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2315" windowHeight="10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<sst xmlns="http://schemas.openxmlformats.org/spreadsheetml/2006/main" count="47" uniqueCount="43">
  <si>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Р А З Ч Е Т</t>
  </si>
  <si>
    <t>Наименование ,местонахождение на обекта</t>
  </si>
  <si>
    <t>Целева Субсидия КР § 31 13</t>
  </si>
  <si>
    <t>Функция 01 Общи държавни служби</t>
  </si>
  <si>
    <t>ВСИЧКО РАЗХОДИ</t>
  </si>
  <si>
    <t>МЕСТНИ ДЕЙНОСТИ</t>
  </si>
  <si>
    <t>№№</t>
  </si>
  <si>
    <t>§§</t>
  </si>
  <si>
    <t>ВС</t>
  </si>
  <si>
    <t>Разходи по параграфи</t>
  </si>
  <si>
    <t>51 00 Основен ремонт</t>
  </si>
  <si>
    <t>52 00 Придобиване на ДМА</t>
  </si>
  <si>
    <t>51 00</t>
  </si>
  <si>
    <t>Източници на финансиране:</t>
  </si>
  <si>
    <t>Собствени приходи</t>
  </si>
  <si>
    <t>53 09</t>
  </si>
  <si>
    <t>Изготвяне "Общ устройствен план на Община Криводол"</t>
  </si>
  <si>
    <t>I</t>
  </si>
  <si>
    <t>1.1.</t>
  </si>
  <si>
    <t>1.2.</t>
  </si>
  <si>
    <t>3.1.</t>
  </si>
  <si>
    <t>3.2.</t>
  </si>
  <si>
    <t>Кмет: Петър Данчев</t>
  </si>
  <si>
    <t xml:space="preserve">            (име, фамилия, подпис и печат)</t>
  </si>
  <si>
    <t>ЗА ФИНАНСИРАНЕ НА КАПИТАЛОВИТЕ РАЗХОДИ за 2019 година</t>
  </si>
  <si>
    <t>ОР "Покривна конструкция на сграда бивше ученическо общежитие гр.Криводол "- прихванати средства за покриване на безлихвен заем от ЦБ</t>
  </si>
  <si>
    <t>ОР " Тротоари на ул.Г.Димитров и Д.Благоев"</t>
  </si>
  <si>
    <t>ОР Улица ."Ал.Стамболийски" гр. Криводол</t>
  </si>
  <si>
    <t>3.3.</t>
  </si>
  <si>
    <t>52 04</t>
  </si>
  <si>
    <t>Придобиване на сметосъбирачна машина</t>
  </si>
  <si>
    <t>Функция 06 Жилищно строителство, благоустройство</t>
  </si>
  <si>
    <t xml:space="preserve">Преходен остатък от 2018 година    </t>
  </si>
  <si>
    <t>Функция 05 Социално осигуряване, подпомагане и грижи</t>
  </si>
  <si>
    <t>Климатик</t>
  </si>
  <si>
    <t xml:space="preserve">53 00 Придобиване на нематериални дълготрайни активи </t>
  </si>
  <si>
    <t>52 05</t>
  </si>
  <si>
    <t>Функция 07 Почивно дело, култура и религиозни дейности</t>
  </si>
  <si>
    <t>ОР "Сграда читалище с.Градешница"</t>
  </si>
  <si>
    <t>2.1.</t>
  </si>
  <si>
    <t>2.2.</t>
  </si>
  <si>
    <t>Закупуване на стопански инвентар аспиратори</t>
  </si>
  <si>
    <t>4.1.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</si>
</sst>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2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4" fontId="0" fillId="0" borderId="10" xfId="0" applyNumberFormat="1" applyFont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10" xfId="0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47" fillId="2" borderId="10" xfId="0" applyFont="1" applyFill="1" applyBorder="1" applyAlignment="1">
      <alignment wrapText="1"/>
    </xf>
    <xf numFmtId="16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2" borderId="12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16" fontId="0" fillId="34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" fillId="0" borderId="14" xfId="56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5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_Лист1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PageLayoutView="0" workbookViewId="0" topLeftCell="A19">
      <selection activeCell="I25" sqref="I25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35.28125" style="0" customWidth="1"/>
    <col min="4" max="4" width="13.421875" style="0" customWidth="1"/>
    <col min="5" max="5" width="11.421875" style="0" customWidth="1"/>
    <col min="6" max="6" width="11.00390625" style="0" customWidth="1"/>
    <col min="7" max="7" width="10.8515625" style="0" customWidth="1"/>
  </cols>
  <sheetData>
    <row r="1" spans="1:7" ht="12.75" customHeight="1">
      <c r="A1" s="2"/>
      <c r="B1" s="2"/>
      <c r="C1" s="2"/>
      <c r="D1" s="2"/>
      <c r="G1" s="54"/>
    </row>
    <row r="2" spans="1:7" ht="15">
      <c r="A2" s="39"/>
      <c r="B2" s="39"/>
      <c r="C2" s="66" t="s">
        <v>0</v>
      </c>
      <c r="D2" s="66"/>
      <c r="E2" s="67"/>
      <c r="F2" s="67"/>
      <c r="G2" s="67"/>
    </row>
    <row r="3" spans="1:7" ht="15">
      <c r="A3" s="40"/>
      <c r="B3" s="40"/>
      <c r="C3" s="64" t="s">
        <v>24</v>
      </c>
      <c r="D3" s="64"/>
      <c r="E3" s="65"/>
      <c r="F3" s="65"/>
      <c r="G3" s="65"/>
    </row>
    <row r="4" spans="1:7" ht="26.25" customHeight="1">
      <c r="A4" s="60" t="s">
        <v>6</v>
      </c>
      <c r="B4" s="55" t="s">
        <v>7</v>
      </c>
      <c r="C4" s="62" t="s">
        <v>1</v>
      </c>
      <c r="D4" s="57" t="s">
        <v>13</v>
      </c>
      <c r="E4" s="58"/>
      <c r="F4" s="58"/>
      <c r="G4" s="59"/>
    </row>
    <row r="5" spans="1:9" ht="78" customHeight="1">
      <c r="A5" s="61"/>
      <c r="B5" s="56"/>
      <c r="C5" s="63"/>
      <c r="D5" s="17" t="s">
        <v>2</v>
      </c>
      <c r="E5" s="8" t="s">
        <v>32</v>
      </c>
      <c r="F5" s="16" t="s">
        <v>14</v>
      </c>
      <c r="G5" s="7" t="s">
        <v>8</v>
      </c>
      <c r="I5" s="5"/>
    </row>
    <row r="6" spans="1:8" ht="17.25" customHeight="1">
      <c r="A6" s="47" t="s">
        <v>17</v>
      </c>
      <c r="B6" s="48"/>
      <c r="C6" s="47" t="s">
        <v>5</v>
      </c>
      <c r="D6" s="49">
        <f>SUM(D7+D13+D17)</f>
        <v>427100</v>
      </c>
      <c r="E6" s="49">
        <f>SUM(E7+E13)</f>
        <v>71224</v>
      </c>
      <c r="F6" s="49">
        <f>SUM(F7+F10+F13)</f>
        <v>51642</v>
      </c>
      <c r="G6" s="49">
        <f>SUM(D6+E6+F6)</f>
        <v>549966</v>
      </c>
      <c r="H6" s="3"/>
    </row>
    <row r="7" spans="1:9" ht="16.5" customHeight="1">
      <c r="A7" s="18">
        <v>1</v>
      </c>
      <c r="B7" s="14"/>
      <c r="C7" s="13" t="s">
        <v>3</v>
      </c>
      <c r="D7" s="19">
        <f>SUM(D8:D9)</f>
        <v>189838</v>
      </c>
      <c r="E7" s="19">
        <f>SUM(E8:E9)</f>
        <v>0</v>
      </c>
      <c r="F7" s="19">
        <f>SUM(F8:F8)</f>
        <v>26130</v>
      </c>
      <c r="G7" s="19">
        <f>SUM(D7:F7)</f>
        <v>215968</v>
      </c>
      <c r="H7" s="1"/>
      <c r="I7" s="5"/>
    </row>
    <row r="8" spans="1:7" ht="29.25" customHeight="1">
      <c r="A8" s="20" t="s">
        <v>18</v>
      </c>
      <c r="B8" s="21" t="s">
        <v>15</v>
      </c>
      <c r="C8" s="22" t="s">
        <v>16</v>
      </c>
      <c r="D8" s="23">
        <v>0</v>
      </c>
      <c r="E8" s="21">
        <v>0</v>
      </c>
      <c r="F8" s="24">
        <v>26130</v>
      </c>
      <c r="G8" s="23">
        <f>SUM(D8:F8)</f>
        <v>26130</v>
      </c>
    </row>
    <row r="9" spans="1:7" ht="54" customHeight="1">
      <c r="A9" s="20" t="s">
        <v>19</v>
      </c>
      <c r="B9" s="21" t="s">
        <v>12</v>
      </c>
      <c r="C9" s="22" t="s">
        <v>25</v>
      </c>
      <c r="D9" s="23">
        <v>189838</v>
      </c>
      <c r="E9" s="21"/>
      <c r="F9" s="24"/>
      <c r="G9" s="23">
        <f>SUM(D9:F9)</f>
        <v>189838</v>
      </c>
    </row>
    <row r="10" spans="1:7" ht="27.75" customHeight="1">
      <c r="A10" s="43">
        <v>2</v>
      </c>
      <c r="B10" s="41"/>
      <c r="C10" s="44" t="s">
        <v>33</v>
      </c>
      <c r="D10" s="42"/>
      <c r="E10" s="41"/>
      <c r="F10" s="25">
        <v>6990</v>
      </c>
      <c r="G10" s="25">
        <v>6990</v>
      </c>
    </row>
    <row r="11" spans="1:7" ht="27.75" customHeight="1">
      <c r="A11" s="52" t="s">
        <v>39</v>
      </c>
      <c r="B11" s="50" t="s">
        <v>36</v>
      </c>
      <c r="C11" s="53" t="s">
        <v>41</v>
      </c>
      <c r="D11" s="51"/>
      <c r="E11" s="50"/>
      <c r="F11" s="51">
        <v>4000</v>
      </c>
      <c r="G11" s="51">
        <v>4000</v>
      </c>
    </row>
    <row r="12" spans="1:7" ht="17.25" customHeight="1">
      <c r="A12" s="45" t="s">
        <v>40</v>
      </c>
      <c r="B12" s="21" t="s">
        <v>36</v>
      </c>
      <c r="C12" s="22" t="s">
        <v>34</v>
      </c>
      <c r="D12" s="23"/>
      <c r="E12" s="21"/>
      <c r="F12" s="24">
        <v>2990</v>
      </c>
      <c r="G12" s="23">
        <v>2990</v>
      </c>
    </row>
    <row r="13" spans="1:8" ht="25.5">
      <c r="A13" s="18">
        <v>3</v>
      </c>
      <c r="B13" s="14"/>
      <c r="C13" s="26" t="s">
        <v>31</v>
      </c>
      <c r="D13" s="25">
        <f>SUM(D14+D15+D16)</f>
        <v>222262</v>
      </c>
      <c r="E13" s="25">
        <v>71224</v>
      </c>
      <c r="F13" s="25">
        <f>SUM(F14+F15+F16)</f>
        <v>18522</v>
      </c>
      <c r="G13" s="25">
        <f>SUM(D13:F13)</f>
        <v>312008</v>
      </c>
      <c r="H13" s="3"/>
    </row>
    <row r="14" spans="1:17" ht="39.75" customHeight="1">
      <c r="A14" s="27" t="s">
        <v>20</v>
      </c>
      <c r="B14" s="28" t="s">
        <v>12</v>
      </c>
      <c r="C14" s="29" t="s">
        <v>26</v>
      </c>
      <c r="D14" s="24">
        <v>207262</v>
      </c>
      <c r="E14" s="14"/>
      <c r="F14" s="21"/>
      <c r="G14" s="23">
        <f>SUM(D14:F14)</f>
        <v>207262</v>
      </c>
      <c r="Q14">
        <f>+Q14:V14</f>
        <v>0</v>
      </c>
    </row>
    <row r="15" spans="1:7" ht="24.75" customHeight="1">
      <c r="A15" s="30" t="s">
        <v>21</v>
      </c>
      <c r="B15" s="14" t="s">
        <v>12</v>
      </c>
      <c r="C15" s="31" t="s">
        <v>27</v>
      </c>
      <c r="D15" s="24"/>
      <c r="E15" s="24">
        <v>71224</v>
      </c>
      <c r="F15" s="24">
        <v>18522</v>
      </c>
      <c r="G15" s="24">
        <f>SUM(D15:F15)</f>
        <v>89746</v>
      </c>
    </row>
    <row r="16" spans="1:7" ht="29.25" customHeight="1">
      <c r="A16" s="30" t="s">
        <v>28</v>
      </c>
      <c r="B16" s="14" t="s">
        <v>29</v>
      </c>
      <c r="C16" s="22" t="s">
        <v>30</v>
      </c>
      <c r="D16" s="24">
        <v>15000</v>
      </c>
      <c r="E16" s="24"/>
      <c r="F16" s="24"/>
      <c r="G16" s="24">
        <f>SUM(D16:F16)</f>
        <v>15000</v>
      </c>
    </row>
    <row r="17" spans="1:7" ht="29.25" customHeight="1">
      <c r="A17" s="43">
        <v>4</v>
      </c>
      <c r="B17" s="13"/>
      <c r="C17" s="44" t="s">
        <v>37</v>
      </c>
      <c r="D17" s="25">
        <v>15000</v>
      </c>
      <c r="E17" s="25"/>
      <c r="F17" s="25"/>
      <c r="G17" s="25">
        <v>15000</v>
      </c>
    </row>
    <row r="18" spans="1:7" ht="12.75">
      <c r="A18" s="45" t="s">
        <v>42</v>
      </c>
      <c r="B18" s="21" t="s">
        <v>12</v>
      </c>
      <c r="C18" s="32" t="s">
        <v>38</v>
      </c>
      <c r="D18" s="23">
        <v>15000</v>
      </c>
      <c r="E18" s="21">
        <v>0</v>
      </c>
      <c r="F18" s="21">
        <v>0</v>
      </c>
      <c r="G18" s="23">
        <f>SUM(D18:F18)</f>
        <v>15000</v>
      </c>
    </row>
    <row r="19" spans="1:9" ht="16.5" customHeight="1">
      <c r="A19" s="9"/>
      <c r="B19" s="9"/>
      <c r="C19" s="10" t="s">
        <v>4</v>
      </c>
      <c r="D19" s="11">
        <f>SUM(D7+D13+D17)</f>
        <v>427100</v>
      </c>
      <c r="E19" s="11">
        <f>SUM(E7+E8+E9+E10+E14+E15+E16)</f>
        <v>71224</v>
      </c>
      <c r="F19" s="11">
        <f>SUM(F7+F10+F13)</f>
        <v>51642</v>
      </c>
      <c r="G19" s="11">
        <f>SUM(D19:F19)</f>
        <v>549966</v>
      </c>
      <c r="H19" s="3"/>
      <c r="I19" s="4"/>
    </row>
    <row r="20" spans="1:7" ht="16.5" customHeight="1">
      <c r="A20" s="33"/>
      <c r="B20" s="33"/>
      <c r="C20" s="34"/>
      <c r="D20" s="6"/>
      <c r="E20" s="35"/>
      <c r="F20" s="35"/>
      <c r="G20" s="6"/>
    </row>
    <row r="21" spans="1:7" ht="16.5" customHeight="1">
      <c r="A21" s="33"/>
      <c r="B21" s="33"/>
      <c r="C21" s="34"/>
      <c r="D21" s="6"/>
      <c r="E21" s="6"/>
      <c r="F21" s="6"/>
      <c r="G21" s="6"/>
    </row>
    <row r="22" spans="1:7" ht="12.75">
      <c r="A22" s="5"/>
      <c r="B22" s="5"/>
      <c r="C22" s="1" t="s">
        <v>9</v>
      </c>
      <c r="D22" s="36"/>
      <c r="E22" s="37"/>
      <c r="F22" s="37"/>
      <c r="G22" s="37"/>
    </row>
    <row r="23" spans="1:7" ht="12.75">
      <c r="A23" s="5"/>
      <c r="B23" s="5"/>
      <c r="C23" s="1" t="s">
        <v>10</v>
      </c>
      <c r="D23" s="37"/>
      <c r="E23" s="37">
        <v>501846</v>
      </c>
      <c r="F23" s="5"/>
      <c r="G23" s="5"/>
    </row>
    <row r="24" spans="1:7" ht="12.75">
      <c r="A24" s="5"/>
      <c r="B24" s="5"/>
      <c r="C24" s="1" t="s">
        <v>11</v>
      </c>
      <c r="D24" s="37"/>
      <c r="E24" s="37">
        <v>21990</v>
      </c>
      <c r="F24" s="5"/>
      <c r="G24" s="5"/>
    </row>
    <row r="25" spans="1:7" ht="25.5">
      <c r="A25" s="5"/>
      <c r="B25" s="5"/>
      <c r="C25" s="46" t="s">
        <v>35</v>
      </c>
      <c r="D25" s="37"/>
      <c r="E25" s="37">
        <v>26130</v>
      </c>
      <c r="F25" s="5"/>
      <c r="G25" s="5"/>
    </row>
    <row r="26" spans="1:7" ht="12.75">
      <c r="A26" s="5"/>
      <c r="B26" s="5"/>
      <c r="C26" s="1"/>
      <c r="D26" s="3"/>
      <c r="E26" s="5"/>
      <c r="F26" s="5"/>
      <c r="G26" s="5"/>
    </row>
    <row r="27" spans="1:7" ht="12.75">
      <c r="A27" s="5"/>
      <c r="B27" s="5"/>
      <c r="C27" s="5"/>
      <c r="D27" s="3"/>
      <c r="E27" s="5"/>
      <c r="F27" s="5"/>
      <c r="G27" s="5"/>
    </row>
    <row r="28" spans="1:7" ht="12.75">
      <c r="A28" s="5"/>
      <c r="B28" s="5"/>
      <c r="C28" s="5"/>
      <c r="D28" s="5"/>
      <c r="E28" s="5"/>
      <c r="F28" s="5"/>
      <c r="G28" s="5"/>
    </row>
    <row r="29" spans="1:7" ht="12.75" customHeight="1">
      <c r="A29" s="5"/>
      <c r="B29" s="5"/>
      <c r="C29" s="5" t="s">
        <v>22</v>
      </c>
      <c r="D29" s="5"/>
      <c r="E29" s="5"/>
      <c r="F29" s="15"/>
      <c r="G29" s="5"/>
    </row>
    <row r="30" spans="1:7" ht="12.75">
      <c r="A30" s="5"/>
      <c r="B30" s="5"/>
      <c r="C30" s="5" t="s">
        <v>23</v>
      </c>
      <c r="D30" s="5"/>
      <c r="E30" s="5"/>
      <c r="F30" s="5"/>
      <c r="G30" s="5"/>
    </row>
    <row r="31" spans="1:7" ht="12.75">
      <c r="A31" s="5"/>
      <c r="B31" s="5"/>
      <c r="C31" s="12"/>
      <c r="D31" s="1"/>
      <c r="E31" s="5"/>
      <c r="F31" s="5"/>
      <c r="G31" s="5"/>
    </row>
    <row r="32" spans="1:7" ht="12.75">
      <c r="A32" s="5"/>
      <c r="B32" s="5"/>
      <c r="C32" s="5"/>
      <c r="D32" s="5"/>
      <c r="E32" s="5"/>
      <c r="F32" s="5"/>
      <c r="G32" s="5"/>
    </row>
    <row r="33" spans="1:7" ht="12.75">
      <c r="A33" s="5"/>
      <c r="B33" s="5"/>
      <c r="C33" s="15"/>
      <c r="D33" s="38"/>
      <c r="E33" s="5"/>
      <c r="F33" s="5"/>
      <c r="G33" s="5"/>
    </row>
    <row r="34" spans="1:7" ht="12.75">
      <c r="A34" s="5"/>
      <c r="B34" s="5"/>
      <c r="C34" s="15"/>
      <c r="D34" s="5"/>
      <c r="E34" s="5"/>
      <c r="F34" s="5"/>
      <c r="G34" s="5"/>
    </row>
    <row r="35" spans="1:7" ht="15" customHeight="1">
      <c r="A35" s="39"/>
      <c r="B35" s="39"/>
      <c r="C35" s="39"/>
      <c r="D35" s="39"/>
      <c r="E35" s="39"/>
      <c r="F35" s="39"/>
      <c r="G35" s="39"/>
    </row>
    <row r="36" ht="12.75">
      <c r="C36" s="5"/>
    </row>
    <row r="37" ht="12.75">
      <c r="D37" s="1"/>
    </row>
    <row r="60" ht="12.75">
      <c r="C60" s="1"/>
    </row>
    <row r="63" ht="12.75">
      <c r="D63" s="1"/>
    </row>
  </sheetData>
  <sheetProtection/>
  <mergeCells count="6">
    <mergeCell ref="B4:B5"/>
    <mergeCell ref="D4:G4"/>
    <mergeCell ref="A4:A5"/>
    <mergeCell ref="C4:C5"/>
    <mergeCell ref="C3:G3"/>
    <mergeCell ref="C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Galya</cp:lastModifiedBy>
  <cp:lastPrinted>2019-02-04T14:39:22Z</cp:lastPrinted>
  <dcterms:created xsi:type="dcterms:W3CDTF">2013-01-21T10:55:51Z</dcterms:created>
  <dcterms:modified xsi:type="dcterms:W3CDTF">2019-02-06T06:24:26Z</dcterms:modified>
  <cp:category/>
  <cp:version/>
  <cp:contentType/>
  <cp:contentStatus/>
</cp:coreProperties>
</file>