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10" windowWidth="15480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<sst xmlns="http://schemas.openxmlformats.org/spreadsheetml/2006/main" count="37" uniqueCount="37">
  <si>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2.Разходи</t>
  </si>
  <si>
    <t>Имуществени и други данъци</t>
  </si>
  <si>
    <t>Приходи и доходи от собственост</t>
  </si>
  <si>
    <t>Общински такси</t>
  </si>
  <si>
    <t xml:space="preserve">Глоби,санкций </t>
  </si>
  <si>
    <t>Други неданъчни прих.</t>
  </si>
  <si>
    <t>Обща изравнителна субсидия</t>
  </si>
  <si>
    <t>Целева субсидия за капиталови разходи</t>
  </si>
  <si>
    <t>Погашения по дългосрочни заеми от банки в страната /-/</t>
  </si>
  <si>
    <t xml:space="preserve"> Общи държавни служби</t>
  </si>
  <si>
    <t xml:space="preserve"> Отбрана и сигурност</t>
  </si>
  <si>
    <t xml:space="preserve"> Образование</t>
  </si>
  <si>
    <t xml:space="preserve"> Социално подпомагане, осигуряване и грижи</t>
  </si>
  <si>
    <t xml:space="preserve"> Жилищно стройтелство и БКС</t>
  </si>
  <si>
    <t xml:space="preserve"> Почивно дело, култура и религиозни дейности</t>
  </si>
  <si>
    <t>Бюджетно салдо</t>
  </si>
  <si>
    <t>Трансфер от ЦБ</t>
  </si>
  <si>
    <t>1.Собствени Приходи</t>
  </si>
  <si>
    <t xml:space="preserve"> Всичко приходи</t>
  </si>
  <si>
    <t>Операции с финансови активи и пасиви</t>
  </si>
  <si>
    <t>Постъпления.от продажба на държ.и общ.имущество</t>
  </si>
  <si>
    <t>Приходи от концесии</t>
  </si>
  <si>
    <t>Опазване на околната среда</t>
  </si>
  <si>
    <t>Физическа култура и спорт</t>
  </si>
  <si>
    <t>Разходи неквалифицирани в другите функции</t>
  </si>
  <si>
    <t xml:space="preserve">Временни безлихвени заеми </t>
  </si>
  <si>
    <t>Бюджетна прогноза за периода 2017-2019 година</t>
  </si>
  <si>
    <t>в лева</t>
  </si>
  <si>
    <t>Бюджет 2016</t>
  </si>
  <si>
    <t>Прогноза 2019</t>
  </si>
  <si>
    <t>Прогноза 2018</t>
  </si>
  <si>
    <t>Временни безлихвени заеми от ЦБ</t>
  </si>
  <si>
    <t>Криводол 2017</t>
  </si>
  <si>
    <t>Бюджет 2017</t>
  </si>
  <si>
    <t>Икономически дейности и услуги</t>
  </si>
  <si>
    <r>
      <t>друго</t>
    </r>
    <r>
      <rPr>
        <sz val="12"/>
        <rFont val="Arial"/>
        <family val="2"/>
      </rPr>
      <t xml:space="preserve"> финансиране - операции с пасиви (+/-) преходен остатък</t>
    </r>
  </si>
  <si>
    <t>Приложение № 10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</si>
</sst>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  <numFmt numFmtId="174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Heba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3" fontId="4" fillId="0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4" fillId="33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33" borderId="11" xfId="34" applyFont="1" applyFill="1" applyBorder="1" applyAlignment="1">
      <alignment horizontal="left" wrapText="1"/>
      <protection/>
    </xf>
    <xf numFmtId="0" fontId="4" fillId="34" borderId="11" xfId="34" applyFont="1" applyFill="1" applyBorder="1" applyAlignment="1">
      <alignment horizontal="left" wrapText="1"/>
      <protection/>
    </xf>
    <xf numFmtId="0" fontId="4" fillId="33" borderId="11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vertical="top" wrapText="1"/>
    </xf>
    <xf numFmtId="172" fontId="5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Followed Hyperlink" xfId="60"/>
    <cellStyle name="Percent" xfId="61"/>
    <cellStyle name="Свързана клетка" xfId="62"/>
    <cellStyle name="Сума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zoomScalePageLayoutView="0" workbookViewId="0" topLeftCell="A22">
      <selection activeCell="D37" sqref="D37"/>
    </sheetView>
  </sheetViews>
  <sheetFormatPr defaultColWidth="9.140625" defaultRowHeight="12.75"/>
  <cols>
    <col min="1" max="1" width="37.57421875" style="0" customWidth="1"/>
    <col min="2" max="2" width="13.421875" style="28" customWidth="1"/>
    <col min="3" max="3" width="14.8515625" style="0" customWidth="1"/>
    <col min="4" max="5" width="13.8515625" style="0" customWidth="1"/>
  </cols>
  <sheetData>
    <row r="2" spans="2:5" ht="12.75">
      <c r="B2" s="27"/>
      <c r="E2" s="1" t="s">
        <v>36</v>
      </c>
    </row>
    <row r="3" ht="12.75">
      <c r="B3" s="27"/>
    </row>
    <row r="4" ht="12.75">
      <c r="B4" s="27"/>
    </row>
    <row r="5" spans="1:4" ht="13.5">
      <c r="A5" s="31" t="s">
        <v>26</v>
      </c>
      <c r="B5" s="32"/>
      <c r="C5" s="32"/>
      <c r="D5" s="32"/>
    </row>
    <row r="6" spans="3:5" ht="12.75">
      <c r="C6" s="2"/>
      <c r="E6" s="9" t="s">
        <v>27</v>
      </c>
    </row>
    <row r="7" spans="1:5" ht="41.25" customHeight="1">
      <c r="A7" s="11"/>
      <c r="B7" s="29" t="s">
        <v>28</v>
      </c>
      <c r="C7" s="29" t="s">
        <v>33</v>
      </c>
      <c r="D7" s="10" t="s">
        <v>30</v>
      </c>
      <c r="E7" s="10" t="s">
        <v>29</v>
      </c>
    </row>
    <row r="8" spans="1:5" ht="15.75">
      <c r="A8" s="12" t="s">
        <v>17</v>
      </c>
      <c r="B8" s="6">
        <f>SUM(B9:B15)</f>
        <v>1899800</v>
      </c>
      <c r="C8" s="6">
        <f>SUM(C9:C15)</f>
        <v>2089600</v>
      </c>
      <c r="D8" s="6">
        <f>SUM(D9:D15)</f>
        <v>1260000</v>
      </c>
      <c r="E8" s="6">
        <f>SUM(E9:E15)</f>
        <v>1253000</v>
      </c>
    </row>
    <row r="9" spans="1:5" ht="15">
      <c r="A9" s="19" t="s">
        <v>1</v>
      </c>
      <c r="B9" s="20">
        <v>370000</v>
      </c>
      <c r="C9" s="18">
        <v>388500</v>
      </c>
      <c r="D9" s="18">
        <v>360000</v>
      </c>
      <c r="E9" s="20">
        <v>360000</v>
      </c>
    </row>
    <row r="10" spans="1:5" ht="15">
      <c r="A10" s="19" t="s">
        <v>2</v>
      </c>
      <c r="B10" s="20">
        <v>94100</v>
      </c>
      <c r="C10" s="18">
        <v>89700</v>
      </c>
      <c r="D10" s="18">
        <v>99100</v>
      </c>
      <c r="E10" s="18">
        <v>99100</v>
      </c>
    </row>
    <row r="11" spans="1:5" ht="15">
      <c r="A11" s="19" t="s">
        <v>3</v>
      </c>
      <c r="B11" s="20">
        <v>436000</v>
      </c>
      <c r="C11" s="18">
        <v>477100</v>
      </c>
      <c r="D11" s="18">
        <v>434500</v>
      </c>
      <c r="E11" s="18">
        <v>434500</v>
      </c>
    </row>
    <row r="12" spans="1:5" ht="15">
      <c r="A12" s="19" t="s">
        <v>4</v>
      </c>
      <c r="B12" s="20">
        <v>8000</v>
      </c>
      <c r="C12" s="18">
        <v>24900</v>
      </c>
      <c r="D12" s="18">
        <v>20000</v>
      </c>
      <c r="E12" s="18">
        <v>20000</v>
      </c>
    </row>
    <row r="13" spans="1:5" ht="15">
      <c r="A13" s="19" t="s">
        <v>5</v>
      </c>
      <c r="B13" s="20">
        <v>418500</v>
      </c>
      <c r="C13" s="20">
        <v>980000</v>
      </c>
      <c r="D13" s="18">
        <v>200000</v>
      </c>
      <c r="E13" s="18">
        <v>193000</v>
      </c>
    </row>
    <row r="14" spans="1:5" ht="30">
      <c r="A14" s="19" t="s">
        <v>20</v>
      </c>
      <c r="B14" s="20">
        <v>570000</v>
      </c>
      <c r="C14" s="18">
        <v>123000</v>
      </c>
      <c r="D14" s="18">
        <v>140000</v>
      </c>
      <c r="E14" s="18">
        <v>140000</v>
      </c>
    </row>
    <row r="15" spans="1:5" ht="15">
      <c r="A15" s="19" t="s">
        <v>21</v>
      </c>
      <c r="B15" s="20">
        <v>3200</v>
      </c>
      <c r="C15" s="18">
        <v>6400</v>
      </c>
      <c r="D15" s="18">
        <v>6400</v>
      </c>
      <c r="E15" s="18">
        <v>6400</v>
      </c>
    </row>
    <row r="16" spans="1:5" ht="15.75">
      <c r="A16" s="13" t="s">
        <v>16</v>
      </c>
      <c r="B16" s="23">
        <f>SUM(B17:B18)</f>
        <v>1059100</v>
      </c>
      <c r="C16" s="23">
        <f>SUM(C17:C18)</f>
        <v>1098600</v>
      </c>
      <c r="D16" s="23">
        <f>SUM(D17:D18)</f>
        <v>1098600</v>
      </c>
      <c r="E16" s="23">
        <f>SUM(E17:E18)</f>
        <v>1098600</v>
      </c>
    </row>
    <row r="17" spans="1:5" ht="15">
      <c r="A17" s="19" t="s">
        <v>6</v>
      </c>
      <c r="B17" s="20">
        <v>744300</v>
      </c>
      <c r="C17" s="18">
        <v>748300</v>
      </c>
      <c r="D17" s="18">
        <v>748300</v>
      </c>
      <c r="E17" s="26">
        <v>748300</v>
      </c>
    </row>
    <row r="18" spans="1:5" ht="30">
      <c r="A18" s="19" t="s">
        <v>7</v>
      </c>
      <c r="B18" s="20">
        <v>314800</v>
      </c>
      <c r="C18" s="18">
        <v>350300</v>
      </c>
      <c r="D18" s="18">
        <v>350300</v>
      </c>
      <c r="E18" s="18">
        <v>350300</v>
      </c>
    </row>
    <row r="19" spans="1:5" ht="13.5" customHeight="1">
      <c r="A19" s="13" t="s">
        <v>25</v>
      </c>
      <c r="B19" s="7"/>
      <c r="C19" s="7"/>
      <c r="D19" s="7"/>
      <c r="E19" s="7"/>
    </row>
    <row r="20" spans="1:5" ht="31.5">
      <c r="A20" s="13" t="s">
        <v>19</v>
      </c>
      <c r="B20" s="6">
        <f>SUM(B21:B23)</f>
        <v>-106100</v>
      </c>
      <c r="C20" s="6">
        <f>SUM(C21:C23)</f>
        <v>-426900</v>
      </c>
      <c r="D20" s="6">
        <f>SUM(D21:D23)</f>
        <v>-326000</v>
      </c>
      <c r="E20" s="6">
        <f>SUM(E21:E23)</f>
        <v>-360000</v>
      </c>
    </row>
    <row r="21" spans="1:5" ht="30">
      <c r="A21" s="19" t="s">
        <v>8</v>
      </c>
      <c r="B21" s="20">
        <v>-140000</v>
      </c>
      <c r="C21" s="20">
        <v>-154400</v>
      </c>
      <c r="D21" s="20">
        <v>-326000</v>
      </c>
      <c r="E21" s="20">
        <v>-360000</v>
      </c>
    </row>
    <row r="22" spans="1:5" ht="15.75">
      <c r="A22" s="25" t="s">
        <v>31</v>
      </c>
      <c r="B22" s="20">
        <v>0</v>
      </c>
      <c r="C22" s="18">
        <v>-630000</v>
      </c>
      <c r="D22" s="18">
        <v>0</v>
      </c>
      <c r="E22" s="18">
        <v>0</v>
      </c>
    </row>
    <row r="23" spans="1:5" ht="30.75">
      <c r="A23" s="15" t="s">
        <v>35</v>
      </c>
      <c r="B23" s="20">
        <v>33900</v>
      </c>
      <c r="C23" s="18">
        <v>357500</v>
      </c>
      <c r="D23" s="18">
        <v>0</v>
      </c>
      <c r="E23" s="21">
        <v>0</v>
      </c>
    </row>
    <row r="24" spans="1:5" ht="15.75">
      <c r="A24" s="14" t="s">
        <v>18</v>
      </c>
      <c r="B24" s="6">
        <f>SUM(B8+B16+B20)</f>
        <v>2852800</v>
      </c>
      <c r="C24" s="5">
        <f>SUM(C8+C16+C20)</f>
        <v>2761300</v>
      </c>
      <c r="D24" s="5">
        <f>SUM(D8+D16+D20)</f>
        <v>2032600</v>
      </c>
      <c r="E24" s="5">
        <f>SUM(E8+E16+E20)</f>
        <v>1991600</v>
      </c>
    </row>
    <row r="25" spans="1:5" ht="15.75">
      <c r="A25" s="15" t="s">
        <v>15</v>
      </c>
      <c r="B25" s="3">
        <f>SUM(B24-B26)</f>
        <v>932500</v>
      </c>
      <c r="C25" s="3">
        <f>SUM(C24-C26)</f>
        <v>410700</v>
      </c>
      <c r="D25" s="3">
        <f>SUM(D24-D26)</f>
        <v>165500</v>
      </c>
      <c r="E25" s="3">
        <f>SUM(E24-E26)</f>
        <v>136700</v>
      </c>
    </row>
    <row r="26" spans="1:5" ht="15.75">
      <c r="A26" s="16" t="s">
        <v>0</v>
      </c>
      <c r="B26" s="30">
        <f>SUM(B27:B36)</f>
        <v>1920300</v>
      </c>
      <c r="C26" s="8">
        <f>SUM(C27:C36)</f>
        <v>2350600</v>
      </c>
      <c r="D26" s="8">
        <f>SUM(D27:D36)</f>
        <v>1867100</v>
      </c>
      <c r="E26" s="8">
        <f>SUM(E27:E36)</f>
        <v>1854900</v>
      </c>
    </row>
    <row r="27" spans="1:5" ht="15">
      <c r="A27" s="22" t="s">
        <v>9</v>
      </c>
      <c r="B27" s="20">
        <v>494800</v>
      </c>
      <c r="C27" s="18">
        <v>538200</v>
      </c>
      <c r="D27" s="18">
        <v>492000</v>
      </c>
      <c r="E27" s="18">
        <v>492000</v>
      </c>
    </row>
    <row r="28" spans="1:5" ht="15">
      <c r="A28" s="22" t="s">
        <v>10</v>
      </c>
      <c r="B28" s="20">
        <v>7000</v>
      </c>
      <c r="C28" s="18">
        <v>18600</v>
      </c>
      <c r="D28" s="18">
        <v>5000</v>
      </c>
      <c r="E28" s="18">
        <v>5000</v>
      </c>
    </row>
    <row r="29" spans="1:5" ht="15">
      <c r="A29" s="22" t="s">
        <v>11</v>
      </c>
      <c r="B29" s="20">
        <v>115000</v>
      </c>
      <c r="C29" s="18">
        <v>137500</v>
      </c>
      <c r="D29" s="18">
        <v>110300</v>
      </c>
      <c r="E29" s="18">
        <v>110300</v>
      </c>
    </row>
    <row r="30" spans="1:5" ht="30">
      <c r="A30" s="17" t="s">
        <v>12</v>
      </c>
      <c r="B30" s="20">
        <v>397500</v>
      </c>
      <c r="C30" s="20">
        <v>401700</v>
      </c>
      <c r="D30" s="20">
        <v>401700</v>
      </c>
      <c r="E30" s="20">
        <v>401700</v>
      </c>
    </row>
    <row r="31" spans="1:5" ht="15">
      <c r="A31" s="17" t="s">
        <v>13</v>
      </c>
      <c r="B31" s="20">
        <v>415300</v>
      </c>
      <c r="C31" s="18">
        <v>822900</v>
      </c>
      <c r="D31" s="18">
        <v>456000</v>
      </c>
      <c r="E31" s="18">
        <v>456000</v>
      </c>
    </row>
    <row r="32" spans="1:5" ht="15">
      <c r="A32" s="17" t="s">
        <v>22</v>
      </c>
      <c r="B32" s="20">
        <v>164100</v>
      </c>
      <c r="C32" s="18">
        <v>195600</v>
      </c>
      <c r="D32" s="18">
        <v>195600</v>
      </c>
      <c r="E32" s="18">
        <v>195600</v>
      </c>
    </row>
    <row r="33" spans="1:6" ht="15">
      <c r="A33" s="17" t="s">
        <v>23</v>
      </c>
      <c r="B33" s="20">
        <v>81000</v>
      </c>
      <c r="C33" s="18">
        <v>93000</v>
      </c>
      <c r="D33" s="18">
        <v>83000</v>
      </c>
      <c r="E33" s="18">
        <v>83000</v>
      </c>
      <c r="F33" s="4"/>
    </row>
    <row r="34" spans="1:5" ht="30">
      <c r="A34" s="17" t="s">
        <v>14</v>
      </c>
      <c r="B34" s="20">
        <v>13600</v>
      </c>
      <c r="C34" s="18">
        <v>18600</v>
      </c>
      <c r="D34" s="18">
        <v>4700</v>
      </c>
      <c r="E34" s="18">
        <v>4700</v>
      </c>
    </row>
    <row r="35" spans="1:5" ht="15">
      <c r="A35" s="17" t="s">
        <v>34</v>
      </c>
      <c r="B35" s="20">
        <v>132000</v>
      </c>
      <c r="C35" s="18">
        <v>43000</v>
      </c>
      <c r="D35" s="18">
        <v>43000</v>
      </c>
      <c r="E35" s="18">
        <v>43000</v>
      </c>
    </row>
    <row r="36" spans="1:5" ht="30">
      <c r="A36" s="17" t="s">
        <v>24</v>
      </c>
      <c r="B36" s="20">
        <v>100000</v>
      </c>
      <c r="C36" s="18">
        <v>81500</v>
      </c>
      <c r="D36" s="18">
        <v>75800</v>
      </c>
      <c r="E36" s="18">
        <v>63600</v>
      </c>
    </row>
    <row r="38" ht="12.75">
      <c r="D38" s="4"/>
    </row>
    <row r="39" ht="15.75">
      <c r="E39" s="24" t="s">
        <v>32</v>
      </c>
    </row>
    <row r="40" ht="12.75">
      <c r="D40" s="4"/>
    </row>
  </sheetData>
  <sheetProtection/>
  <mergeCells count="1">
    <mergeCell ref="A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Proletka</cp:lastModifiedBy>
  <cp:lastPrinted>2016-08-05T09:11:44Z</cp:lastPrinted>
  <dcterms:created xsi:type="dcterms:W3CDTF">2013-02-14T07:20:32Z</dcterms:created>
  <dcterms:modified xsi:type="dcterms:W3CDTF">2017-02-09T11:36:47Z</dcterms:modified>
  <cp:category/>
  <cp:version/>
  <cp:contentType/>
  <cp:contentStatus/>
</cp:coreProperties>
</file>