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740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<sst xmlns="http://schemas.openxmlformats.org/spreadsheetml/2006/main" count="86" uniqueCount="86">
  <si>
    <t xml:space="preserve">§ §
</t>
  </si>
  <si>
    <t>Заплати на персонала по трудови правоотн.</t>
  </si>
  <si>
    <t>01 00</t>
  </si>
  <si>
    <t>- заплати на перс. по трудови правоотн.</t>
  </si>
  <si>
    <t>01 01</t>
  </si>
  <si>
    <t>Др.възнаграждения и плащания на перс.</t>
  </si>
  <si>
    <t>02 00</t>
  </si>
  <si>
    <t>- за нещатен персонал по трудови правоотн</t>
  </si>
  <si>
    <t>02 01</t>
  </si>
  <si>
    <t>- за персонала по извънтр. правоотношения</t>
  </si>
  <si>
    <t>02 02</t>
  </si>
  <si>
    <t>- обезщетения на персонала</t>
  </si>
  <si>
    <t>02 08</t>
  </si>
  <si>
    <t>- други плащания и възнаграждения</t>
  </si>
  <si>
    <t>02 09</t>
  </si>
  <si>
    <t>Задължителни осиг. вноски от работодател</t>
  </si>
  <si>
    <t>05 00</t>
  </si>
  <si>
    <t>- осиг. вноски от работодатели за ДОО</t>
  </si>
  <si>
    <t>05 51</t>
  </si>
  <si>
    <t>- здравно-осиг. вноски от работодатели</t>
  </si>
  <si>
    <t>05 60</t>
  </si>
  <si>
    <t>- вноски за допълн. задълж.осигуряване</t>
  </si>
  <si>
    <t>05 80</t>
  </si>
  <si>
    <t>Издръжка</t>
  </si>
  <si>
    <t>10 00</t>
  </si>
  <si>
    <t>- материали</t>
  </si>
  <si>
    <t>10 15</t>
  </si>
  <si>
    <t>- вода, горива, енергия</t>
  </si>
  <si>
    <t>10 16</t>
  </si>
  <si>
    <t>- разходи за външни услуги</t>
  </si>
  <si>
    <t>10 20</t>
  </si>
  <si>
    <t>- текущ ремонт</t>
  </si>
  <si>
    <t>10 30</t>
  </si>
  <si>
    <t>- командировки в страната</t>
  </si>
  <si>
    <t>10 51</t>
  </si>
  <si>
    <t>- разходи за застраховки</t>
  </si>
  <si>
    <t>10 62</t>
  </si>
  <si>
    <t xml:space="preserve"> -разходи за СБКО</t>
  </si>
  <si>
    <t>10 91</t>
  </si>
  <si>
    <t>10 92</t>
  </si>
  <si>
    <t>- други некласифицирани</t>
  </si>
  <si>
    <t>10 98</t>
  </si>
  <si>
    <t>Всичко разходи</t>
  </si>
  <si>
    <t>Капиталови разходи</t>
  </si>
  <si>
    <t>основен ремонт</t>
  </si>
  <si>
    <t>51 00</t>
  </si>
  <si>
    <t>придобиване на ДМА</t>
  </si>
  <si>
    <t>52 00</t>
  </si>
  <si>
    <t>придобиване на НДА</t>
  </si>
  <si>
    <t>53 00</t>
  </si>
  <si>
    <t>капиталови трансфери</t>
  </si>
  <si>
    <t>55 00</t>
  </si>
  <si>
    <t>- други финансови услуги</t>
  </si>
  <si>
    <t>11 69</t>
  </si>
  <si>
    <t>- командировки в чужбина</t>
  </si>
  <si>
    <t>10 52</t>
  </si>
  <si>
    <t>I. Трансфери</t>
  </si>
  <si>
    <t>61-00</t>
  </si>
  <si>
    <t>62-00</t>
  </si>
  <si>
    <t>63-00</t>
  </si>
  <si>
    <t>75-00</t>
  </si>
  <si>
    <t>76-00</t>
  </si>
  <si>
    <t>77-00</t>
  </si>
  <si>
    <t>II. Временни безлихвени заеми</t>
  </si>
  <si>
    <t>IІІ. Депозити и средства по сметки</t>
  </si>
  <si>
    <t>IV. Разходи</t>
  </si>
  <si>
    <t xml:space="preserve">Трансфери между бюджети (нето) </t>
  </si>
  <si>
    <t xml:space="preserve">Трансфери между сметки за средствата от ЕС (нето) </t>
  </si>
  <si>
    <t xml:space="preserve">Трансфери между бюджети и сметки за средствата от ЕС (нето) </t>
  </si>
  <si>
    <t>Временни безл.заеми между бюджети (нето)</t>
  </si>
  <si>
    <t>Временни безл. заеми между сметки за средства от ЕС (нето)</t>
  </si>
  <si>
    <t>Остатък от предходния период (95-01 до 95-06) (+)</t>
  </si>
  <si>
    <t>Наличност в края на периода (95-07 до 95-12) (-)</t>
  </si>
  <si>
    <t>Временни безл. заеми заеми между бюджети и сметки за средства от ЕС (нето)</t>
  </si>
  <si>
    <t>Всичко приходи</t>
  </si>
  <si>
    <t xml:space="preserve">- договорни санкции, неустойки, съдебни обезщетения </t>
  </si>
  <si>
    <t xml:space="preserve">                                                                                                              Показатели
</t>
  </si>
  <si>
    <t xml:space="preserve">                                                                                                              Общо за  ОБЩИНА
</t>
  </si>
  <si>
    <t xml:space="preserve">                                                                                                              Общо за  Звена на делегиран бюджет
</t>
  </si>
  <si>
    <t>10 11</t>
  </si>
  <si>
    <t>– хранителни продукти</t>
  </si>
  <si>
    <t>05 52</t>
  </si>
  <si>
    <t xml:space="preserve">   -УПФ</t>
  </si>
  <si>
    <t>Приложение № 13</t>
  </si>
  <si>
    <t>Индикативен годишен разчет за сметките за средства от ЕС в лева за 2017 г. на Община Криводол област Враца</t>
  </si>
  <si>
    <t>Криводол 2017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</si>
</sst>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1" fillId="25" borderId="1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28" borderId="6" applyNumberFormat="0" applyAlignment="0" applyProtection="0"/>
    <xf numFmtId="0" fontId="36" fillId="28" borderId="2" applyNumberFormat="0" applyAlignment="0" applyProtection="0"/>
    <xf numFmtId="0" fontId="37" fillId="29" borderId="7" applyNumberFormat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33" applyFont="1" applyBorder="1" applyAlignment="1" applyProtection="1">
      <alignment horizontal="center" wrapText="1"/>
      <protection hidden="1"/>
    </xf>
    <xf numFmtId="0" fontId="5" fillId="0" borderId="11" xfId="0" applyFont="1" applyBorder="1" applyAlignment="1">
      <alignment horizontal="center" wrapText="1"/>
    </xf>
    <xf numFmtId="0" fontId="3" fillId="0" borderId="10" xfId="33" applyFont="1" applyBorder="1" applyAlignment="1" applyProtection="1">
      <alignment horizontal="center" wrapText="1"/>
      <protection hidden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right" wrapText="1"/>
    </xf>
    <xf numFmtId="3" fontId="5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wrapText="1"/>
    </xf>
    <xf numFmtId="0" fontId="8" fillId="32" borderId="11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7" fillId="33" borderId="11" xfId="33" applyFont="1" applyFill="1" applyBorder="1" applyAlignment="1" applyProtection="1">
      <alignment horizontal="center" vertical="top" wrapText="1"/>
      <protection hidden="1"/>
    </xf>
    <xf numFmtId="0" fontId="8" fillId="0" borderId="11" xfId="0" applyFont="1" applyBorder="1" applyAlignment="1">
      <alignment/>
    </xf>
    <xf numFmtId="0" fontId="3" fillId="0" borderId="11" xfId="33" applyFont="1" applyBorder="1" applyAlignment="1" applyProtection="1">
      <alignment horizontal="center" wrapText="1"/>
      <protection hidden="1"/>
    </xf>
    <xf numFmtId="0" fontId="7" fillId="0" borderId="11" xfId="33" applyFont="1" applyBorder="1" applyAlignment="1" applyProtection="1">
      <alignment vertical="top" wrapText="1"/>
      <protection hidden="1"/>
    </xf>
    <xf numFmtId="0" fontId="7" fillId="0" borderId="11" xfId="33" applyFont="1" applyBorder="1" applyAlignment="1" applyProtection="1">
      <alignment horizontal="center" vertical="top" wrapText="1"/>
      <protection hidden="1"/>
    </xf>
    <xf numFmtId="0" fontId="3" fillId="0" borderId="11" xfId="33" applyFont="1" applyBorder="1" applyAlignment="1" applyProtection="1">
      <alignment vertical="top" wrapText="1"/>
      <protection hidden="1"/>
    </xf>
    <xf numFmtId="0" fontId="3" fillId="0" borderId="11" xfId="33" applyFont="1" applyBorder="1" applyAlignment="1" applyProtection="1">
      <alignment horizontal="center" vertical="top" wrapText="1"/>
      <protection hidden="1"/>
    </xf>
    <xf numFmtId="3" fontId="8" fillId="0" borderId="11" xfId="0" applyNumberFormat="1" applyFont="1" applyBorder="1" applyAlignment="1">
      <alignment horizontal="right"/>
    </xf>
    <xf numFmtId="49" fontId="3" fillId="0" borderId="11" xfId="33" applyNumberFormat="1" applyFont="1" applyBorder="1" applyAlignment="1" applyProtection="1">
      <alignment vertical="top" wrapText="1"/>
      <protection hidden="1"/>
    </xf>
    <xf numFmtId="0" fontId="7" fillId="0" borderId="11" xfId="33" applyFont="1" applyBorder="1" applyAlignment="1" applyProtection="1">
      <alignment horizontal="left" vertical="top" wrapText="1"/>
      <protection hidden="1"/>
    </xf>
    <xf numFmtId="3" fontId="8" fillId="0" borderId="11" xfId="0" applyNumberFormat="1" applyFont="1" applyBorder="1" applyAlignment="1">
      <alignment horizontal="right" wrapText="1"/>
    </xf>
    <xf numFmtId="0" fontId="3" fillId="0" borderId="11" xfId="33" applyFont="1" applyBorder="1" applyAlignment="1" applyProtection="1">
      <alignment horizontal="center"/>
      <protection hidden="1"/>
    </xf>
    <xf numFmtId="0" fontId="44" fillId="0" borderId="0" xfId="0" applyFont="1" applyAlignment="1">
      <alignment/>
    </xf>
    <xf numFmtId="0" fontId="9" fillId="0" borderId="0" xfId="33" applyFont="1" applyFill="1" applyBorder="1" applyAlignment="1" applyProtection="1">
      <alignment horizontal="left" vertical="top" wrapText="1"/>
      <protection hidden="1"/>
    </xf>
    <xf numFmtId="0" fontId="10" fillId="0" borderId="0" xfId="0" applyFont="1" applyAlignment="1">
      <alignment/>
    </xf>
    <xf numFmtId="3" fontId="8" fillId="34" borderId="11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45" fillId="0" borderId="11" xfId="0" applyNumberFormat="1" applyFont="1" applyBorder="1" applyAlignment="1">
      <alignment/>
    </xf>
    <xf numFmtId="0" fontId="45" fillId="0" borderId="11" xfId="0" applyFont="1" applyBorder="1" applyAlignment="1">
      <alignment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0" fontId="8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3" fontId="8" fillId="0" borderId="11" xfId="0" applyNumberFormat="1" applyFont="1" applyFill="1" applyBorder="1" applyAlignment="1">
      <alignment horizontal="right" wrapText="1"/>
    </xf>
    <xf numFmtId="0" fontId="6" fillId="0" borderId="12" xfId="0" applyFont="1" applyBorder="1" applyAlignment="1">
      <alignment/>
    </xf>
    <xf numFmtId="0" fontId="46" fillId="0" borderId="0" xfId="0" applyFont="1" applyAlignment="1">
      <alignment horizontal="right"/>
    </xf>
    <xf numFmtId="0" fontId="9" fillId="0" borderId="0" xfId="33" applyFont="1" applyFill="1" applyBorder="1" applyAlignment="1" applyProtection="1">
      <alignment horizontal="left" vertical="top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Percent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1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5.140625" style="0" customWidth="1"/>
    <col min="2" max="2" width="63.421875" style="0" customWidth="1"/>
    <col min="3" max="3" width="9.140625" style="0" customWidth="1"/>
    <col min="4" max="4" width="16.8515625" style="0" customWidth="1"/>
    <col min="5" max="5" width="13.140625" style="0" customWidth="1"/>
  </cols>
  <sheetData>
    <row r="1" s="25" customFormat="1" ht="15">
      <c r="D1" s="38" t="s">
        <v>83</v>
      </c>
    </row>
    <row r="2" spans="2:4" s="1" customFormat="1" ht="22.5" customHeight="1">
      <c r="B2" s="37" t="s">
        <v>84</v>
      </c>
      <c r="C2" s="37"/>
      <c r="D2" s="37"/>
    </row>
    <row r="3" spans="2:5" ht="84" customHeight="1">
      <c r="B3" s="3" t="s">
        <v>76</v>
      </c>
      <c r="C3" s="3" t="s">
        <v>0</v>
      </c>
      <c r="D3" s="3" t="s">
        <v>77</v>
      </c>
      <c r="E3" s="3" t="s">
        <v>78</v>
      </c>
    </row>
    <row r="4" spans="2:5" ht="15.75" customHeight="1">
      <c r="B4" s="5">
        <v>1</v>
      </c>
      <c r="C4" s="5">
        <v>2</v>
      </c>
      <c r="D4" s="4">
        <v>3</v>
      </c>
      <c r="E4" s="29"/>
    </row>
    <row r="5" spans="2:5" ht="15.75" customHeight="1">
      <c r="B5" s="34" t="s">
        <v>56</v>
      </c>
      <c r="C5" s="35"/>
      <c r="D5" s="36">
        <f>D6+D7+D8</f>
        <v>0</v>
      </c>
      <c r="E5" s="36">
        <f>E6+E7+E8</f>
        <v>77344</v>
      </c>
    </row>
    <row r="6" spans="2:5" ht="15.75" customHeight="1">
      <c r="B6" s="6" t="s">
        <v>66</v>
      </c>
      <c r="C6" s="7" t="s">
        <v>57</v>
      </c>
      <c r="D6" s="8">
        <v>0</v>
      </c>
      <c r="E6" s="31"/>
    </row>
    <row r="7" spans="2:5" ht="15.75" customHeight="1">
      <c r="B7" s="6" t="s">
        <v>68</v>
      </c>
      <c r="C7" s="7" t="s">
        <v>58</v>
      </c>
      <c r="D7" s="9"/>
      <c r="E7" s="31"/>
    </row>
    <row r="8" spans="2:5" ht="15.75" customHeight="1">
      <c r="B8" s="6" t="s">
        <v>67</v>
      </c>
      <c r="C8" s="7" t="s">
        <v>59</v>
      </c>
      <c r="D8" s="9"/>
      <c r="E8" s="30">
        <v>77344</v>
      </c>
    </row>
    <row r="9" spans="2:5" ht="15.75" customHeight="1">
      <c r="B9" s="34" t="s">
        <v>63</v>
      </c>
      <c r="C9" s="35"/>
      <c r="D9" s="36">
        <f>D10+D11+D12</f>
        <v>0</v>
      </c>
      <c r="E9" s="36">
        <f>E10+E11+E12</f>
        <v>0</v>
      </c>
    </row>
    <row r="10" spans="2:5" ht="15.75" customHeight="1">
      <c r="B10" s="6" t="s">
        <v>69</v>
      </c>
      <c r="C10" s="7" t="s">
        <v>60</v>
      </c>
      <c r="D10" s="8">
        <v>0</v>
      </c>
      <c r="E10" s="29"/>
    </row>
    <row r="11" spans="2:5" ht="31.5">
      <c r="B11" s="10" t="s">
        <v>73</v>
      </c>
      <c r="C11" s="7" t="s">
        <v>61</v>
      </c>
      <c r="D11" s="9">
        <v>0</v>
      </c>
      <c r="E11" s="29"/>
    </row>
    <row r="12" spans="2:5" ht="15.75">
      <c r="B12" s="6" t="s">
        <v>70</v>
      </c>
      <c r="C12" s="7" t="s">
        <v>62</v>
      </c>
      <c r="D12" s="9">
        <v>0</v>
      </c>
      <c r="E12" s="29"/>
    </row>
    <row r="13" spans="2:5" ht="15.75" customHeight="1">
      <c r="B13" s="34" t="s">
        <v>64</v>
      </c>
      <c r="C13" s="35"/>
      <c r="D13" s="36">
        <f>D14+D15</f>
        <v>0</v>
      </c>
      <c r="E13" s="36">
        <f>E14+E15</f>
        <v>20269</v>
      </c>
    </row>
    <row r="14" spans="2:5" ht="15.75" customHeight="1">
      <c r="B14" s="6" t="s">
        <v>71</v>
      </c>
      <c r="C14" s="6"/>
      <c r="D14" s="9"/>
      <c r="E14" s="30">
        <v>20269</v>
      </c>
    </row>
    <row r="15" spans="2:5" ht="15.75" customHeight="1">
      <c r="B15" s="6" t="s">
        <v>72</v>
      </c>
      <c r="C15" s="6"/>
      <c r="D15" s="8">
        <v>0</v>
      </c>
      <c r="E15" s="31"/>
    </row>
    <row r="16" spans="2:5" ht="15.75" customHeight="1">
      <c r="B16" s="11"/>
      <c r="C16" s="12"/>
      <c r="D16" s="8"/>
      <c r="E16" s="29"/>
    </row>
    <row r="17" spans="2:5" ht="15.75" customHeight="1">
      <c r="B17" s="13" t="s">
        <v>74</v>
      </c>
      <c r="C17" s="13"/>
      <c r="D17" s="28">
        <f>D5+D9+D13</f>
        <v>0</v>
      </c>
      <c r="E17" s="28">
        <f>E5+E9+E13</f>
        <v>97613</v>
      </c>
    </row>
    <row r="18" spans="2:5" ht="15.75" customHeight="1">
      <c r="B18" s="14" t="s">
        <v>65</v>
      </c>
      <c r="C18" s="15"/>
      <c r="D18" s="23"/>
      <c r="E18" s="29"/>
    </row>
    <row r="19" spans="2:5" ht="15.75" customHeight="1">
      <c r="B19" s="16" t="s">
        <v>1</v>
      </c>
      <c r="C19" s="17" t="s">
        <v>2</v>
      </c>
      <c r="D19" s="20">
        <f>D20</f>
        <v>0</v>
      </c>
      <c r="E19" s="20">
        <f>E20</f>
        <v>13692</v>
      </c>
    </row>
    <row r="20" spans="2:5" ht="15.75" customHeight="1">
      <c r="B20" s="18" t="s">
        <v>3</v>
      </c>
      <c r="C20" s="19" t="s">
        <v>4</v>
      </c>
      <c r="D20" s="9"/>
      <c r="E20" s="30">
        <v>13692</v>
      </c>
    </row>
    <row r="21" spans="2:5" ht="15.75" customHeight="1">
      <c r="B21" s="16" t="s">
        <v>5</v>
      </c>
      <c r="C21" s="17" t="s">
        <v>6</v>
      </c>
      <c r="D21" s="20">
        <f>D22+D23+D24+D25</f>
        <v>0</v>
      </c>
      <c r="E21" s="20">
        <f>E22+E23+E24+E25</f>
        <v>0</v>
      </c>
    </row>
    <row r="22" spans="2:5" ht="15.75" customHeight="1">
      <c r="B22" s="18" t="s">
        <v>7</v>
      </c>
      <c r="C22" s="19" t="s">
        <v>8</v>
      </c>
      <c r="D22" s="9"/>
      <c r="E22" s="31"/>
    </row>
    <row r="23" spans="2:5" ht="15.75" customHeight="1">
      <c r="B23" s="18" t="s">
        <v>9</v>
      </c>
      <c r="C23" s="19" t="s">
        <v>10</v>
      </c>
      <c r="D23" s="9"/>
      <c r="E23" s="31"/>
    </row>
    <row r="24" spans="2:5" ht="15.75" customHeight="1">
      <c r="B24" s="21" t="s">
        <v>11</v>
      </c>
      <c r="C24" s="19" t="s">
        <v>12</v>
      </c>
      <c r="D24" s="9"/>
      <c r="E24" s="31"/>
    </row>
    <row r="25" spans="2:5" ht="15.75" customHeight="1">
      <c r="B25" s="18" t="s">
        <v>13</v>
      </c>
      <c r="C25" s="19" t="s">
        <v>14</v>
      </c>
      <c r="D25" s="9"/>
      <c r="E25" s="31"/>
    </row>
    <row r="26" spans="2:5" ht="15.75" customHeight="1">
      <c r="B26" s="16" t="s">
        <v>15</v>
      </c>
      <c r="C26" s="17" t="s">
        <v>16</v>
      </c>
      <c r="D26" s="20">
        <f>D27+D29+D30</f>
        <v>0</v>
      </c>
      <c r="E26" s="20">
        <f>SUM(E27:E30)</f>
        <v>3249</v>
      </c>
    </row>
    <row r="27" spans="2:5" ht="15.75" customHeight="1">
      <c r="B27" s="18" t="s">
        <v>17</v>
      </c>
      <c r="C27" s="19" t="s">
        <v>18</v>
      </c>
      <c r="D27" s="9"/>
      <c r="E27" s="30">
        <v>1536</v>
      </c>
    </row>
    <row r="28" spans="2:5" ht="15.75" customHeight="1">
      <c r="B28" s="18" t="s">
        <v>82</v>
      </c>
      <c r="C28" s="19" t="s">
        <v>81</v>
      </c>
      <c r="D28" s="9"/>
      <c r="E28" s="30">
        <v>629</v>
      </c>
    </row>
    <row r="29" spans="2:5" ht="15.75" customHeight="1">
      <c r="B29" s="18" t="s">
        <v>19</v>
      </c>
      <c r="C29" s="19" t="s">
        <v>20</v>
      </c>
      <c r="D29" s="9"/>
      <c r="E29" s="31">
        <v>702</v>
      </c>
    </row>
    <row r="30" spans="2:5" ht="15.75" customHeight="1">
      <c r="B30" s="18" t="s">
        <v>21</v>
      </c>
      <c r="C30" s="19" t="s">
        <v>22</v>
      </c>
      <c r="D30" s="9"/>
      <c r="E30" s="30">
        <v>382</v>
      </c>
    </row>
    <row r="31" spans="2:5" ht="15.75" customHeight="1">
      <c r="B31" s="22" t="s">
        <v>23</v>
      </c>
      <c r="C31" s="17" t="s">
        <v>24</v>
      </c>
      <c r="D31" s="20">
        <f>SUM(D32:D43)</f>
        <v>0</v>
      </c>
      <c r="E31" s="20">
        <f>SUM(E32:E43)</f>
        <v>80672</v>
      </c>
    </row>
    <row r="32" spans="2:5" ht="15.75" customHeight="1">
      <c r="B32" s="18" t="s">
        <v>25</v>
      </c>
      <c r="C32" s="19" t="s">
        <v>26</v>
      </c>
      <c r="D32" s="9"/>
      <c r="E32" s="31">
        <v>3328</v>
      </c>
    </row>
    <row r="33" spans="2:5" ht="15.75" customHeight="1">
      <c r="B33" s="18" t="s">
        <v>80</v>
      </c>
      <c r="C33" s="19" t="s">
        <v>79</v>
      </c>
      <c r="D33" s="9"/>
      <c r="E33" s="30"/>
    </row>
    <row r="34" spans="2:5" ht="15.75" customHeight="1">
      <c r="B34" s="18" t="s">
        <v>27</v>
      </c>
      <c r="C34" s="19" t="s">
        <v>28</v>
      </c>
      <c r="D34" s="9"/>
      <c r="E34" s="31"/>
    </row>
    <row r="35" spans="2:5" ht="15.75" customHeight="1">
      <c r="B35" s="18" t="s">
        <v>29</v>
      </c>
      <c r="C35" s="19" t="s">
        <v>30</v>
      </c>
      <c r="D35" s="9"/>
      <c r="E35" s="31">
        <v>77344</v>
      </c>
    </row>
    <row r="36" spans="2:5" ht="15.75" customHeight="1">
      <c r="B36" s="18" t="s">
        <v>31</v>
      </c>
      <c r="C36" s="19" t="s">
        <v>32</v>
      </c>
      <c r="D36" s="9"/>
      <c r="E36" s="31"/>
    </row>
    <row r="37" spans="2:5" ht="15.75" customHeight="1">
      <c r="B37" s="18" t="s">
        <v>33</v>
      </c>
      <c r="C37" s="19" t="s">
        <v>34</v>
      </c>
      <c r="D37" s="9"/>
      <c r="E37" s="31"/>
    </row>
    <row r="38" spans="2:5" ht="15.75" customHeight="1">
      <c r="B38" s="21" t="s">
        <v>54</v>
      </c>
      <c r="C38" s="19" t="s">
        <v>55</v>
      </c>
      <c r="D38" s="8"/>
      <c r="E38" s="31"/>
    </row>
    <row r="39" spans="2:5" ht="15.75" customHeight="1">
      <c r="B39" s="18" t="s">
        <v>35</v>
      </c>
      <c r="C39" s="19" t="s">
        <v>36</v>
      </c>
      <c r="D39" s="8">
        <v>0</v>
      </c>
      <c r="E39" s="31"/>
    </row>
    <row r="40" spans="2:5" ht="15.75" customHeight="1">
      <c r="B40" s="21" t="s">
        <v>52</v>
      </c>
      <c r="C40" s="19" t="s">
        <v>53</v>
      </c>
      <c r="D40" s="8">
        <v>0</v>
      </c>
      <c r="E40" s="31"/>
    </row>
    <row r="41" spans="2:5" ht="15.75" customHeight="1">
      <c r="B41" s="18" t="s">
        <v>37</v>
      </c>
      <c r="C41" s="19" t="s">
        <v>38</v>
      </c>
      <c r="D41" s="8">
        <v>0</v>
      </c>
      <c r="E41" s="31"/>
    </row>
    <row r="42" spans="2:5" ht="15.75" customHeight="1">
      <c r="B42" s="21" t="s">
        <v>75</v>
      </c>
      <c r="C42" s="19" t="s">
        <v>39</v>
      </c>
      <c r="D42" s="8">
        <v>0</v>
      </c>
      <c r="E42" s="31"/>
    </row>
    <row r="43" spans="2:5" ht="15.75" customHeight="1">
      <c r="B43" s="18" t="s">
        <v>40</v>
      </c>
      <c r="C43" s="19" t="s">
        <v>41</v>
      </c>
      <c r="D43" s="8">
        <v>0</v>
      </c>
      <c r="E43" s="31"/>
    </row>
    <row r="44" spans="2:5" ht="15.75" customHeight="1">
      <c r="B44" s="22" t="s">
        <v>43</v>
      </c>
      <c r="C44" s="18"/>
      <c r="D44" s="20">
        <f>D45+D46+D47+D48</f>
        <v>0</v>
      </c>
      <c r="E44" s="20">
        <f>E45+E46+E47+E48</f>
        <v>0</v>
      </c>
    </row>
    <row r="45" spans="2:5" ht="15.75" customHeight="1">
      <c r="B45" s="18" t="s">
        <v>44</v>
      </c>
      <c r="C45" s="24" t="s">
        <v>45</v>
      </c>
      <c r="D45" s="9"/>
      <c r="E45" s="31"/>
    </row>
    <row r="46" spans="2:5" ht="15.75" customHeight="1">
      <c r="B46" s="18" t="s">
        <v>46</v>
      </c>
      <c r="C46" s="24" t="s">
        <v>47</v>
      </c>
      <c r="D46" s="9"/>
      <c r="E46" s="31"/>
    </row>
    <row r="47" spans="2:5" ht="15.75" customHeight="1">
      <c r="B47" s="18" t="s">
        <v>48</v>
      </c>
      <c r="C47" s="24" t="s">
        <v>49</v>
      </c>
      <c r="D47" s="9"/>
      <c r="E47" s="31"/>
    </row>
    <row r="48" spans="2:5" ht="15.75" customHeight="1">
      <c r="B48" s="18" t="s">
        <v>50</v>
      </c>
      <c r="C48" s="24" t="s">
        <v>51</v>
      </c>
      <c r="D48" s="8"/>
      <c r="E48" s="31"/>
    </row>
    <row r="49" spans="2:7" ht="15.75" customHeight="1">
      <c r="B49" s="13" t="s">
        <v>42</v>
      </c>
      <c r="C49" s="13"/>
      <c r="D49" s="28">
        <f>D44+D31+D26+D21+D19</f>
        <v>0</v>
      </c>
      <c r="E49" s="28">
        <f>SUM(E19+E26+E31)</f>
        <v>97613</v>
      </c>
      <c r="F49" s="32"/>
      <c r="G49" s="32"/>
    </row>
    <row r="50" spans="2:3" s="27" customFormat="1" ht="15.75">
      <c r="B50" s="39"/>
      <c r="C50" s="39"/>
    </row>
    <row r="51" spans="2:4" s="27" customFormat="1" ht="18.75">
      <c r="B51" s="26"/>
      <c r="C51" s="26"/>
      <c r="D51" s="33" t="s">
        <v>85</v>
      </c>
    </row>
    <row r="52" s="27" customFormat="1" ht="15.75"/>
    <row r="53" s="2" customFormat="1" ht="15.75"/>
    <row r="54" s="2" customFormat="1" ht="15.75"/>
  </sheetData>
  <sheetProtection/>
  <mergeCells count="1">
    <mergeCell ref="B50:C50"/>
  </mergeCells>
  <printOptions/>
  <pageMargins left="0.3937007874015748" right="0.11811023622047245" top="0.1968503937007874" bottom="0.15748031496062992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Rumiana Marinova</dc:creator>
  <cp:keywords/>
  <dc:description/>
  <cp:lastModifiedBy>Proletka</cp:lastModifiedBy>
  <cp:lastPrinted>2017-01-19T12:01:22Z</cp:lastPrinted>
  <dcterms:created xsi:type="dcterms:W3CDTF">2013-11-07T08:25:13Z</dcterms:created>
  <dcterms:modified xsi:type="dcterms:W3CDTF">2017-02-10T07:25:39Z</dcterms:modified>
  <cp:category/>
  <cp:version/>
  <cp:contentType/>
  <cp:contentStatus/>
</cp:coreProperties>
</file>