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400" windowHeight="107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<sst xmlns="http://schemas.openxmlformats.org/spreadsheetml/2006/main" count="44" uniqueCount="44">
  <si>
    <t>Име на параграф</t>
  </si>
  <si>
    <t>§§</t>
  </si>
  <si>
    <t>01 01</t>
  </si>
  <si>
    <t>Заплати по трудови правоотношения</t>
  </si>
  <si>
    <t>05 00</t>
  </si>
  <si>
    <t>Разходи за ДОО</t>
  </si>
  <si>
    <t>10 00</t>
  </si>
  <si>
    <t>Издръжка</t>
  </si>
  <si>
    <t>10 11</t>
  </si>
  <si>
    <t>10 13</t>
  </si>
  <si>
    <t>10 15</t>
  </si>
  <si>
    <t>10 16</t>
  </si>
  <si>
    <t>10 20</t>
  </si>
  <si>
    <t>10 30</t>
  </si>
  <si>
    <t>10 51</t>
  </si>
  <si>
    <t>10 62</t>
  </si>
  <si>
    <t>10 91</t>
  </si>
  <si>
    <t>СБКО</t>
  </si>
  <si>
    <t>10 98</t>
  </si>
  <si>
    <t>Останали разходи за издръжка</t>
  </si>
  <si>
    <t>Всичко</t>
  </si>
  <si>
    <t>05 51</t>
  </si>
  <si>
    <t>05 60</t>
  </si>
  <si>
    <t>Бюджет Общинско предприятие “Социални и комунални дейности”</t>
  </si>
  <si>
    <t xml:space="preserve">ДОО </t>
  </si>
  <si>
    <t>ЗОВ</t>
  </si>
  <si>
    <t>Храна</t>
  </si>
  <si>
    <t>Облекло</t>
  </si>
  <si>
    <t>Материали</t>
  </si>
  <si>
    <t>Вода горива енергия</t>
  </si>
  <si>
    <t>Разходи за външни услуги</t>
  </si>
  <si>
    <t>Текущ ремонт</t>
  </si>
  <si>
    <t>Разходи за застраховки</t>
  </si>
  <si>
    <t>Разходи за командировки в страната</t>
  </si>
  <si>
    <t>Места в ДСП - брой</t>
  </si>
  <si>
    <t>19 01</t>
  </si>
  <si>
    <t>Платени държавни данъци и такси</t>
  </si>
  <si>
    <t>ВС</t>
  </si>
  <si>
    <t>2016 година</t>
  </si>
  <si>
    <t>ОПСКД</t>
  </si>
  <si>
    <t>щатна численост - брой</t>
  </si>
  <si>
    <t>Средства за ФРЗ</t>
  </si>
  <si>
    <t>Средна Брутна РЗ</t>
  </si>
  <si>
    <t>Криводол 2016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</si>
</sst>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00"/>
    <numFmt numFmtId="174" formatCode="0.0"/>
    <numFmt numFmtId="175" formatCode="0.000000"/>
    <numFmt numFmtId="176" formatCode="0.00000"/>
    <numFmt numFmtId="177" formatCode="0.00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6" applyNumberFormat="0" applyAlignment="0" applyProtection="0"/>
    <xf numFmtId="0" fontId="29" fillId="29" borderId="2" applyNumberFormat="0" applyAlignment="0" applyProtection="0"/>
    <xf numFmtId="0" fontId="30" fillId="30" borderId="7" applyNumberFormat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tabSelected="1" zoomScalePageLayoutView="0" workbookViewId="0" topLeftCell="A19">
      <selection activeCell="E16" sqref="E16"/>
    </sheetView>
  </sheetViews>
  <sheetFormatPr defaultColWidth="9.140625" defaultRowHeight="12.75"/>
  <cols>
    <col min="1" max="1" width="7.140625" style="0" customWidth="1"/>
    <col min="2" max="2" width="35.8515625" style="0" customWidth="1"/>
    <col min="3" max="3" width="18.00390625" style="0" customWidth="1"/>
  </cols>
  <sheetData>
    <row r="3" ht="12.75">
      <c r="B3" s="2" t="s">
        <v>23</v>
      </c>
    </row>
    <row r="4" ht="12.75">
      <c r="B4" s="6" t="s">
        <v>38</v>
      </c>
    </row>
    <row r="5" ht="12.75">
      <c r="B5" s="6" t="s">
        <v>39</v>
      </c>
    </row>
    <row r="6" spans="1:3" ht="25.5" customHeight="1">
      <c r="A6" s="4" t="s">
        <v>1</v>
      </c>
      <c r="B6" s="4" t="s">
        <v>0</v>
      </c>
      <c r="C6" s="16" t="s">
        <v>37</v>
      </c>
    </row>
    <row r="7" spans="1:4" ht="12.75">
      <c r="A7" s="3" t="s">
        <v>2</v>
      </c>
      <c r="B7" s="3" t="s">
        <v>3</v>
      </c>
      <c r="C7" s="12">
        <v>165120</v>
      </c>
      <c r="D7" s="13"/>
    </row>
    <row r="8" spans="1:6" ht="12.75">
      <c r="A8" s="3" t="s">
        <v>4</v>
      </c>
      <c r="B8" s="3" t="s">
        <v>5</v>
      </c>
      <c r="C8" s="12">
        <f>SUM(C9:C10)</f>
        <v>29930</v>
      </c>
      <c r="D8" s="13"/>
      <c r="F8" s="2"/>
    </row>
    <row r="9" spans="1:3" ht="12.75">
      <c r="A9" s="3" t="s">
        <v>21</v>
      </c>
      <c r="B9" s="1" t="s">
        <v>24</v>
      </c>
      <c r="C9" s="9">
        <v>22000</v>
      </c>
    </row>
    <row r="10" spans="1:3" ht="12.75">
      <c r="A10" s="3" t="s">
        <v>22</v>
      </c>
      <c r="B10" s="1" t="s">
        <v>25</v>
      </c>
      <c r="C10" s="8">
        <v>7930</v>
      </c>
    </row>
    <row r="11" spans="1:5" ht="12.75">
      <c r="A11" s="3" t="s">
        <v>6</v>
      </c>
      <c r="B11" s="3" t="s">
        <v>7</v>
      </c>
      <c r="C11" s="5">
        <f>SUM(C12:C22)</f>
        <v>181950</v>
      </c>
      <c r="D11" s="13"/>
      <c r="E11" s="13"/>
    </row>
    <row r="12" spans="1:7" ht="12.75">
      <c r="A12" s="1" t="s">
        <v>8</v>
      </c>
      <c r="B12" s="1" t="s">
        <v>26</v>
      </c>
      <c r="C12" s="8">
        <v>120000</v>
      </c>
      <c r="F12" s="2"/>
      <c r="G12" s="10"/>
    </row>
    <row r="13" spans="1:3" ht="12">
      <c r="A13" s="1" t="s">
        <v>9</v>
      </c>
      <c r="B13" s="1" t="s">
        <v>27</v>
      </c>
      <c r="C13" s="8">
        <v>480</v>
      </c>
    </row>
    <row r="14" spans="1:3" ht="12">
      <c r="A14" s="1" t="s">
        <v>10</v>
      </c>
      <c r="B14" s="1" t="s">
        <v>28</v>
      </c>
      <c r="C14" s="8">
        <v>5870</v>
      </c>
    </row>
    <row r="15" spans="1:3" ht="12">
      <c r="A15" s="1" t="s">
        <v>11</v>
      </c>
      <c r="B15" s="1" t="s">
        <v>29</v>
      </c>
      <c r="C15" s="8">
        <v>36000</v>
      </c>
    </row>
    <row r="16" spans="1:5" ht="12">
      <c r="A16" s="1" t="s">
        <v>12</v>
      </c>
      <c r="B16" s="1" t="s">
        <v>30</v>
      </c>
      <c r="C16" s="8">
        <v>10000</v>
      </c>
      <c r="D16" s="14"/>
      <c r="E16" s="15"/>
    </row>
    <row r="17" spans="1:3" ht="12">
      <c r="A17" s="1" t="s">
        <v>13</v>
      </c>
      <c r="B17" s="1" t="s">
        <v>31</v>
      </c>
      <c r="C17" s="8">
        <v>4000</v>
      </c>
    </row>
    <row r="18" spans="1:3" ht="12">
      <c r="A18" s="1" t="s">
        <v>14</v>
      </c>
      <c r="B18" s="1" t="s">
        <v>33</v>
      </c>
      <c r="C18" s="8">
        <v>100</v>
      </c>
    </row>
    <row r="19" spans="1:3" ht="12">
      <c r="A19" s="1" t="s">
        <v>15</v>
      </c>
      <c r="B19" s="1" t="s">
        <v>32</v>
      </c>
      <c r="C19" s="17">
        <v>1500</v>
      </c>
    </row>
    <row r="20" spans="1:3" ht="12">
      <c r="A20" s="7" t="s">
        <v>16</v>
      </c>
      <c r="B20" s="7" t="s">
        <v>17</v>
      </c>
      <c r="C20" s="8">
        <v>3000</v>
      </c>
    </row>
    <row r="21" spans="1:3" ht="12">
      <c r="A21" s="1" t="s">
        <v>18</v>
      </c>
      <c r="B21" s="1" t="s">
        <v>19</v>
      </c>
      <c r="C21" s="8">
        <v>600</v>
      </c>
    </row>
    <row r="22" spans="1:3" ht="12">
      <c r="A22" s="1" t="s">
        <v>35</v>
      </c>
      <c r="B22" s="1" t="s">
        <v>36</v>
      </c>
      <c r="C22" s="8">
        <v>400</v>
      </c>
    </row>
    <row r="23" spans="1:4" ht="12.75">
      <c r="A23" s="1"/>
      <c r="B23" s="4" t="s">
        <v>20</v>
      </c>
      <c r="C23" s="12">
        <f>SUM(C7+C8+C11)</f>
        <v>377000</v>
      </c>
      <c r="D23" s="13"/>
    </row>
    <row r="24" ht="12">
      <c r="C24" s="18"/>
    </row>
    <row r="25" spans="2:3" ht="12.75">
      <c r="B25" s="2"/>
      <c r="C25" s="11"/>
    </row>
    <row r="26" spans="2:3" ht="12.75">
      <c r="B26" s="2"/>
      <c r="C26" s="11"/>
    </row>
    <row r="27" spans="2:3" ht="12.75">
      <c r="B27" s="2"/>
      <c r="C27" s="11"/>
    </row>
    <row r="28" spans="2:3" ht="12">
      <c r="B28" s="10" t="s">
        <v>40</v>
      </c>
      <c r="C28" s="19">
        <v>26</v>
      </c>
    </row>
    <row r="29" spans="2:3" ht="12">
      <c r="B29" s="10" t="s">
        <v>41</v>
      </c>
      <c r="C29" s="19">
        <v>165120</v>
      </c>
    </row>
    <row r="30" spans="2:3" ht="12">
      <c r="B30" s="10" t="s">
        <v>42</v>
      </c>
      <c r="C30" s="20">
        <f>SUM(C29/12)/26</f>
        <v>529.2307692307693</v>
      </c>
    </row>
    <row r="31" spans="2:3" ht="12">
      <c r="B31" s="21" t="s">
        <v>34</v>
      </c>
      <c r="C31" s="10">
        <v>290</v>
      </c>
    </row>
    <row r="32" spans="2:3" ht="12">
      <c r="B32" s="10"/>
      <c r="C32" s="10"/>
    </row>
    <row r="35" ht="12.75">
      <c r="C35" s="2" t="s">
        <v>43</v>
      </c>
    </row>
    <row r="41" ht="12.75">
      <c r="B41" s="2"/>
    </row>
    <row r="42" ht="409.5">
      <c r="B42" s="10"/>
    </row>
    <row r="45" ht="409.5">
      <c r="B45" s="10"/>
    </row>
    <row r="50" ht="12.75">
      <c r="B50" s="2"/>
    </row>
    <row r="51" ht="12.75">
      <c r="B51" s="2"/>
    </row>
    <row r="52" ht="12.75">
      <c r="B52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</dc:creator>
  <cp:keywords/>
  <dc:description/>
  <cp:lastModifiedBy>Proletka</cp:lastModifiedBy>
  <cp:lastPrinted>2016-01-14T10:38:47Z</cp:lastPrinted>
  <dcterms:created xsi:type="dcterms:W3CDTF">2013-01-29T13:42:55Z</dcterms:created>
  <dcterms:modified xsi:type="dcterms:W3CDTF">2016-02-24T09:35:11Z</dcterms:modified>
  <cp:category/>
  <cp:version/>
  <cp:contentType/>
  <cp:contentStatus/>
</cp:coreProperties>
</file>