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<sst xmlns="http://schemas.openxmlformats.org/spreadsheetml/2006/main" count="2723" uniqueCount="2075">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</sst>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5606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44227</v>
      </c>
      <c r="M6" s="1019"/>
      <c r="N6" s="1044" t="s">
        <v>992</v>
      </c>
      <c r="O6" s="1008"/>
      <c r="P6" s="1045">
        <f>OTCHET!F9</f>
        <v>44227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44227</v>
      </c>
      <c r="H9" s="1019"/>
      <c r="I9" s="1069">
        <f>+L4</f>
        <v>2021</v>
      </c>
      <c r="J9" s="1070">
        <f>+L6</f>
        <v>44227</v>
      </c>
      <c r="K9" s="1071"/>
      <c r="L9" s="1072">
        <f>+L6</f>
        <v>44227</v>
      </c>
      <c r="M9" s="1071"/>
      <c r="N9" s="1073">
        <f>+L6</f>
        <v>44227</v>
      </c>
      <c r="O9" s="1074"/>
      <c r="P9" s="1075">
        <f>+L4</f>
        <v>2021</v>
      </c>
      <c r="Q9" s="1073">
        <f>+L6</f>
        <v>44227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44227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2072</v>
      </c>
      <c r="F17" s="1751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24" sqref="D2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44227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957</v>
      </c>
      <c r="F12" s="1585" t="s">
        <v>1415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2056</v>
      </c>
      <c r="F19" s="1756"/>
      <c r="G19" s="1756"/>
      <c r="H19" s="1757"/>
      <c r="I19" s="1761" t="s">
        <v>2057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44227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2058</v>
      </c>
      <c r="F183" s="1756"/>
      <c r="G183" s="1756"/>
      <c r="H183" s="1757"/>
      <c r="I183" s="1764" t="s">
        <v>2059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44227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2060</v>
      </c>
      <c r="F357" s="1768"/>
      <c r="G357" s="1768"/>
      <c r="H357" s="1769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44227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2062</v>
      </c>
      <c r="F442" s="1756"/>
      <c r="G442" s="1756"/>
      <c r="H442" s="1757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44227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2064</v>
      </c>
      <c r="F458" s="1759"/>
      <c r="G458" s="1759"/>
      <c r="H458" s="1760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2010</v>
      </c>
      <c r="M23" s="1756"/>
      <c r="N23" s="1756"/>
      <c r="O23" s="1757"/>
      <c r="P23" s="1764" t="s">
        <v>2011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2021-02-10T12:46:41Z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