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<sst xmlns="http://schemas.openxmlformats.org/spreadsheetml/2006/main" count="2723" uniqueCount="2075">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</sst>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>
        <f>+OTCHET!B9</f>
        <v>0</v>
      </c>
      <c r="C2" s="1673"/>
      <c r="D2" s="1674"/>
      <c r="E2" s="1019"/>
      <c r="F2" s="1020">
        <f>+OTCHET!H9</f>
        <v>0</v>
      </c>
      <c r="G2" s="1021" t="str">
        <f>+OTCHET!F12</f>
        <v>5606</v>
      </c>
      <c r="H2" s="1022"/>
      <c r="I2" s="1675">
        <f>+OTCHET!H607</f>
        <v>0</v>
      </c>
      <c r="J2" s="1676"/>
      <c r="K2" s="1013"/>
      <c r="L2" s="1677">
        <f>OTCHET!H605</f>
        <v>0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2" t="s">
        <v>990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992</v>
      </c>
      <c r="O6" s="1008"/>
      <c r="P6" s="1045">
        <f>OTCHET!F9</f>
        <v>44255</v>
      </c>
      <c r="Q6" s="1044" t="s">
        <v>992</v>
      </c>
      <c r="R6" s="1046"/>
      <c r="S6" s="1683">
        <f>+Q4</f>
        <v>2021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4" t="s">
        <v>969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687" t="s">
        <v>970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1988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1987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1009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1011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1013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1015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1017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1019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1989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1022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1027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1029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1031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1038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1040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1042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1044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1046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1051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1052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1054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1056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1058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1064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1066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1068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1070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1072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1077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1079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1081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1085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1090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1092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1097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1099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1104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1106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1108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1113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1115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1123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1125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1130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1132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1134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1136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1141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1143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1145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1151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1153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1156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1158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1160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1165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1167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1172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1174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1176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1183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1185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1187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1192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1194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1196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9"/>
      <c r="G134" s="1739"/>
      <c r="H134" s="1019"/>
      <c r="I134" s="1304" t="s">
        <v>1199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44255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2072</v>
      </c>
      <c r="F17" s="1748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44197</v>
      </c>
      <c r="F9" s="116">
        <v>44255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841" t="s">
        <v>963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Криводол</v>
      </c>
      <c r="C12" s="1775"/>
      <c r="D12" s="1776"/>
      <c r="E12" s="118" t="s">
        <v>957</v>
      </c>
      <c r="F12" s="1585" t="s">
        <v>1415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2" t="s">
        <v>2056</v>
      </c>
      <c r="F19" s="1753"/>
      <c r="G19" s="1753"/>
      <c r="H19" s="1754"/>
      <c r="I19" s="1758" t="s">
        <v>2057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Криводол</v>
      </c>
      <c r="C179" s="1775"/>
      <c r="D179" s="1776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2" t="s">
        <v>2058</v>
      </c>
      <c r="F183" s="1753"/>
      <c r="G183" s="1753"/>
      <c r="H183" s="1754"/>
      <c r="I183" s="1761" t="s">
        <v>2059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739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742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717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1652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1657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1654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1655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619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681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682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909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690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Криводол</v>
      </c>
      <c r="C353" s="1775"/>
      <c r="D353" s="1776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4" t="s">
        <v>2060</v>
      </c>
      <c r="F357" s="1765"/>
      <c r="G357" s="1765"/>
      <c r="H357" s="1766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273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284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306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250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251</v>
      </c>
      <c r="D391" s="180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253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254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916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676</v>
      </c>
      <c r="D405" s="180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677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695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257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762</v>
      </c>
      <c r="D422" s="180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700</v>
      </c>
      <c r="D423" s="180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258</v>
      </c>
      <c r="D424" s="180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679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920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Криводол</v>
      </c>
      <c r="C438" s="1775"/>
      <c r="D438" s="1776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2062</v>
      </c>
      <c r="F442" s="1753"/>
      <c r="G442" s="1753"/>
      <c r="H442" s="1754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Криводол</v>
      </c>
      <c r="C454" s="1775"/>
      <c r="D454" s="1776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5" t="s">
        <v>2064</v>
      </c>
      <c r="F458" s="1756"/>
      <c r="G458" s="1756"/>
      <c r="H458" s="1757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766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1950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776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924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929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930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931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932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310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934</v>
      </c>
      <c r="D535" s="181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935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936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937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946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951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828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872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875</v>
      </c>
      <c r="C604" s="1832"/>
      <c r="D604" s="672" t="s">
        <v>876</v>
      </c>
      <c r="E604" s="673"/>
      <c r="F604" s="674"/>
      <c r="G604" s="1833" t="s">
        <v>872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877</v>
      </c>
      <c r="E605" s="676"/>
      <c r="F605" s="677"/>
      <c r="G605" s="678" t="s">
        <v>878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2" t="s">
        <v>2049</v>
      </c>
      <c r="M23" s="1753"/>
      <c r="N23" s="1753"/>
      <c r="O23" s="1754"/>
      <c r="P23" s="1761" t="s">
        <v>2050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739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742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717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1656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1657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1654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1655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619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681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682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909</v>
      </c>
      <c r="K136" s="179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690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690</v>
      </c>
      <c r="K141" s="179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2021-03-09T08:51:40Z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