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4" sheetId="1" r:id="rId1"/>
  </sheets>
  <definedNames>
    <definedName name="_xlnm.Print_Titles" localSheetId="0">'Приложение № 4'!$13:$13</definedName>
  </definedNames>
  <calcPr fullCalcOnLoad="1"/>
</workbook>
</file>

<file path=xl/sharedStrings.xml><?xml version="1.0" encoding="utf-8"?>
<sst xmlns="http://schemas.openxmlformats.org/spreadsheetml/2006/main" count="50" uniqueCount="32">
  <si>
    <t>С П Р А В К А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</si>
  <si>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</si>
  <si>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</si>
  <si>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</si>
  <si>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</si>
  <si>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</si>
  <si>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</si>
  <si>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</si>
  <si>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</si>
  <si>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</si>
  <si>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</si>
  <si>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</si>
  <si>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</si>
  <si>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</si>
  <si>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</si>
  <si>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</si>
  <si>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</si>
  <si>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</si>
  <si>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</si>
  <si>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</si>
  <si>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</si>
  <si>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</si>
  <si>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</si>
  <si>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</si>
  <si>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</si>
  <si>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Област Враца</t>
  </si>
  <si>
    <t>Община Криводол</t>
  </si>
  <si>
    <t>Кмет:Христо Доков</t>
  </si>
  <si>
    <t>Приложение № 4</t>
  </si>
  <si>
    <t>за разпределение на средствата от преходния остатък от 2023 г.</t>
  </si>
  <si>
    <t>по бюджета на общината за 2024 г.</t>
  </si>
  <si>
    <t>Криводол 2024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</si>
</sst>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110" zoomScaleNormal="110" zoomScalePageLayoutView="0" workbookViewId="0" topLeftCell="A1">
      <pane ySplit="12" topLeftCell="A55" activePane="bottomLeft" state="frozen"/>
      <selection pane="topLeft" activeCell="A1" sqref="A1"/>
      <selection pane="bottomLeft" activeCell="L59" sqref="L59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25</v>
      </c>
      <c r="C1" s="19"/>
      <c r="D1" s="4"/>
      <c r="E1" s="29" t="s">
        <v>28</v>
      </c>
      <c r="F1" s="28"/>
      <c r="G1" s="28"/>
    </row>
    <row r="2" spans="2:5" ht="34.5" customHeight="1">
      <c r="B2" s="2" t="s">
        <v>26</v>
      </c>
      <c r="C2" s="4"/>
      <c r="D2" s="4"/>
      <c r="E2" s="4"/>
    </row>
    <row r="3" spans="2:5" ht="15.75">
      <c r="B3" s="34" t="s">
        <v>24</v>
      </c>
      <c r="C3" s="34"/>
      <c r="D3" s="4"/>
      <c r="E3" s="4"/>
    </row>
    <row r="4" spans="2:5" ht="15.75">
      <c r="B4" s="2" t="s">
        <v>27</v>
      </c>
      <c r="C4" s="20"/>
      <c r="D4" s="4"/>
      <c r="E4" s="4"/>
    </row>
    <row r="5" spans="2:5" ht="15.75">
      <c r="B5" s="34" t="s">
        <v>23</v>
      </c>
      <c r="C5" s="34"/>
      <c r="D5" s="4"/>
      <c r="E5" s="4"/>
    </row>
    <row r="7" spans="1:6" ht="15.75">
      <c r="A7" s="35" t="s">
        <v>0</v>
      </c>
      <c r="B7" s="35"/>
      <c r="C7" s="35"/>
      <c r="D7" s="35"/>
      <c r="E7" s="35"/>
      <c r="F7" s="35"/>
    </row>
    <row r="8" spans="1:6" ht="15.75">
      <c r="A8" s="35" t="s">
        <v>29</v>
      </c>
      <c r="B8" s="35"/>
      <c r="C8" s="35"/>
      <c r="D8" s="35"/>
      <c r="E8" s="35"/>
      <c r="F8" s="35"/>
    </row>
    <row r="9" spans="1:6" ht="15.75">
      <c r="A9" s="35" t="s">
        <v>30</v>
      </c>
      <c r="B9" s="35"/>
      <c r="C9" s="35"/>
      <c r="D9" s="35"/>
      <c r="E9" s="35"/>
      <c r="F9" s="35"/>
    </row>
    <row r="11" spans="1:6" ht="38.25" customHeight="1">
      <c r="A11" s="32" t="s">
        <v>13</v>
      </c>
      <c r="B11" s="39" t="s">
        <v>19</v>
      </c>
      <c r="C11" s="39" t="s">
        <v>1</v>
      </c>
      <c r="D11" s="36" t="s">
        <v>22</v>
      </c>
      <c r="E11" s="37"/>
      <c r="F11" s="38"/>
    </row>
    <row r="12" spans="1:6" ht="30" customHeight="1">
      <c r="A12" s="33"/>
      <c r="B12" s="40"/>
      <c r="C12" s="40"/>
      <c r="D12" s="22" t="s">
        <v>2</v>
      </c>
      <c r="E12" s="10" t="s">
        <v>3</v>
      </c>
      <c r="F12" s="10" t="s">
        <v>4</v>
      </c>
    </row>
    <row r="13" spans="1:6" ht="17.25" customHeight="1">
      <c r="A13" s="11">
        <v>1</v>
      </c>
      <c r="B13" s="11">
        <v>2</v>
      </c>
      <c r="C13" s="11">
        <v>3</v>
      </c>
      <c r="D13" s="23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5</v>
      </c>
      <c r="C14" s="13">
        <f>+C15+C16</f>
        <v>1085210</v>
      </c>
      <c r="D14" s="13">
        <f>+D15+D16</f>
        <v>19258</v>
      </c>
      <c r="E14" s="13">
        <f>+E15+E16</f>
        <v>1065952</v>
      </c>
      <c r="F14" s="13">
        <f>+F15+F16</f>
        <v>0</v>
      </c>
    </row>
    <row r="15" spans="1:6" ht="15.75">
      <c r="A15" s="8"/>
      <c r="B15" s="14" t="s">
        <v>14</v>
      </c>
      <c r="C15" s="15">
        <f>+D15+E15+F15</f>
        <v>1074584</v>
      </c>
      <c r="D15" s="8">
        <v>19258</v>
      </c>
      <c r="E15" s="8">
        <v>1055326</v>
      </c>
      <c r="F15" s="8"/>
    </row>
    <row r="16" spans="1:6" ht="15.75">
      <c r="A16" s="8"/>
      <c r="B16" s="14" t="s">
        <v>15</v>
      </c>
      <c r="C16" s="15">
        <f>+D16+E16+F16</f>
        <v>10626</v>
      </c>
      <c r="D16" s="8"/>
      <c r="E16" s="8">
        <v>10626</v>
      </c>
      <c r="F16" s="8"/>
    </row>
    <row r="17" spans="1:6" ht="12.75">
      <c r="A17" s="8"/>
      <c r="B17" s="16"/>
      <c r="C17" s="8"/>
      <c r="D17" s="8"/>
      <c r="E17" s="8"/>
      <c r="F17" s="8"/>
    </row>
    <row r="18" spans="1:6" ht="15.75">
      <c r="A18" s="9">
        <v>2</v>
      </c>
      <c r="B18" s="12" t="s">
        <v>6</v>
      </c>
      <c r="C18" s="13">
        <f>+C19+C20</f>
        <v>34333</v>
      </c>
      <c r="D18" s="13">
        <f>+D19+D20</f>
        <v>34333</v>
      </c>
      <c r="E18" s="13">
        <f>+E19+E20</f>
        <v>0</v>
      </c>
      <c r="F18" s="13">
        <f>+F19+F20</f>
        <v>0</v>
      </c>
    </row>
    <row r="19" spans="1:6" ht="15.75">
      <c r="A19" s="8"/>
      <c r="B19" s="14" t="s">
        <v>14</v>
      </c>
      <c r="C19" s="15">
        <f>+D19+E19+F19</f>
        <v>34333</v>
      </c>
      <c r="D19" s="8">
        <v>34333</v>
      </c>
      <c r="E19" s="8"/>
      <c r="F19" s="8"/>
    </row>
    <row r="20" spans="1:6" ht="15.75">
      <c r="A20" s="8"/>
      <c r="B20" s="14" t="s">
        <v>15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.75">
      <c r="A22" s="9">
        <v>3</v>
      </c>
      <c r="B22" s="12" t="s">
        <v>7</v>
      </c>
      <c r="C22" s="13">
        <f>+C23+C24</f>
        <v>482905</v>
      </c>
      <c r="D22" s="13">
        <f>+D23+D24</f>
        <v>482905</v>
      </c>
      <c r="E22" s="13">
        <f>+E23+E24</f>
        <v>0</v>
      </c>
      <c r="F22" s="13">
        <f>+F23+F24</f>
        <v>0</v>
      </c>
    </row>
    <row r="23" spans="1:6" ht="15.75">
      <c r="A23" s="8"/>
      <c r="B23" s="14" t="s">
        <v>14</v>
      </c>
      <c r="C23" s="15">
        <f>+D23+E23+F23</f>
        <v>482905</v>
      </c>
      <c r="D23" s="8">
        <v>482905</v>
      </c>
      <c r="E23" s="8"/>
      <c r="F23" s="8"/>
    </row>
    <row r="24" spans="1:6" ht="15.75">
      <c r="A24" s="8"/>
      <c r="B24" s="14" t="s">
        <v>15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.75">
      <c r="A26" s="9">
        <v>4</v>
      </c>
      <c r="B26" s="12" t="s">
        <v>8</v>
      </c>
      <c r="C26" s="13">
        <f>+C27+C28</f>
        <v>111374</v>
      </c>
      <c r="D26" s="13">
        <f>+D27+D28</f>
        <v>111374</v>
      </c>
      <c r="E26" s="13">
        <f>+E27+E28</f>
        <v>0</v>
      </c>
      <c r="F26" s="13">
        <f>+F27+F28</f>
        <v>0</v>
      </c>
    </row>
    <row r="27" spans="1:6" ht="15.75">
      <c r="A27" s="8"/>
      <c r="B27" s="14" t="s">
        <v>14</v>
      </c>
      <c r="C27" s="15">
        <f>+D27+E27+F27</f>
        <v>111374</v>
      </c>
      <c r="D27" s="8">
        <v>111374</v>
      </c>
      <c r="E27" s="8"/>
      <c r="F27" s="8"/>
    </row>
    <row r="28" spans="1:6" ht="15.75">
      <c r="A28" s="8"/>
      <c r="B28" s="14" t="s">
        <v>15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1.5">
      <c r="A30" s="9">
        <v>5</v>
      </c>
      <c r="B30" s="12" t="s">
        <v>9</v>
      </c>
      <c r="C30" s="13">
        <f>+C31+C32</f>
        <v>29773</v>
      </c>
      <c r="D30" s="13">
        <f>+D31+D32</f>
        <v>29773</v>
      </c>
      <c r="E30" s="13">
        <f>+E31+E32</f>
        <v>0</v>
      </c>
      <c r="F30" s="13">
        <f>+F31+F32</f>
        <v>0</v>
      </c>
    </row>
    <row r="31" spans="1:6" ht="15.75">
      <c r="A31" s="8"/>
      <c r="B31" s="14" t="s">
        <v>14</v>
      </c>
      <c r="C31" s="15">
        <f>+D31+E31+F31</f>
        <v>29773</v>
      </c>
      <c r="D31" s="8">
        <v>29773</v>
      </c>
      <c r="E31" s="8"/>
      <c r="F31" s="8"/>
    </row>
    <row r="32" spans="1:6" ht="15.75">
      <c r="A32" s="8"/>
      <c r="B32" s="14" t="s">
        <v>15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7.25">
      <c r="A34" s="9">
        <v>6</v>
      </c>
      <c r="B34" s="12" t="s">
        <v>10</v>
      </c>
      <c r="C34" s="13">
        <v>3923806</v>
      </c>
      <c r="D34" s="13">
        <f>+D35+D36</f>
        <v>0</v>
      </c>
      <c r="E34" s="13">
        <f>+E35+E36</f>
        <v>709618</v>
      </c>
      <c r="F34" s="13">
        <f>+F35+F36</f>
        <v>0</v>
      </c>
    </row>
    <row r="35" spans="1:6" ht="15.75">
      <c r="A35" s="8"/>
      <c r="B35" s="14" t="s">
        <v>14</v>
      </c>
      <c r="C35" s="15">
        <v>99600</v>
      </c>
      <c r="D35" s="8"/>
      <c r="E35" s="8">
        <v>83930</v>
      </c>
      <c r="F35" s="8"/>
    </row>
    <row r="36" spans="1:6" ht="15.75">
      <c r="A36" s="8"/>
      <c r="B36" s="14" t="s">
        <v>15</v>
      </c>
      <c r="C36" s="15">
        <v>3824206</v>
      </c>
      <c r="D36" s="8"/>
      <c r="E36" s="8">
        <v>625688</v>
      </c>
      <c r="F36" s="8"/>
    </row>
    <row r="37" spans="1:6" ht="12.75">
      <c r="A37" s="8"/>
      <c r="B37" s="16"/>
      <c r="C37" s="8"/>
      <c r="D37" s="8"/>
      <c r="E37" s="8"/>
      <c r="F37" s="8"/>
    </row>
    <row r="38" spans="1:6" ht="31.5">
      <c r="A38" s="9">
        <v>7</v>
      </c>
      <c r="B38" s="12" t="s">
        <v>21</v>
      </c>
      <c r="C38" s="13">
        <f>+C39+C40</f>
        <v>0</v>
      </c>
      <c r="D38" s="13">
        <f>+D39+D40</f>
        <v>0</v>
      </c>
      <c r="E38" s="13">
        <f>+E39+E40</f>
        <v>0</v>
      </c>
      <c r="F38" s="13">
        <f>+F39+F40</f>
        <v>0</v>
      </c>
    </row>
    <row r="39" spans="1:6" ht="15.75">
      <c r="A39" s="8"/>
      <c r="B39" s="14" t="s">
        <v>14</v>
      </c>
      <c r="C39" s="15">
        <f>+D39+E39+F39</f>
        <v>0</v>
      </c>
      <c r="D39" s="8"/>
      <c r="E39" s="8"/>
      <c r="F39" s="8"/>
    </row>
    <row r="40" spans="1:6" ht="15.75">
      <c r="A40" s="8"/>
      <c r="B40" s="14" t="s">
        <v>15</v>
      </c>
      <c r="C40" s="15">
        <f>+D40+E40+F40</f>
        <v>0</v>
      </c>
      <c r="D40" s="8"/>
      <c r="E40" s="8"/>
      <c r="F40" s="8"/>
    </row>
    <row r="41" spans="1:6" ht="12.75">
      <c r="A41" s="8"/>
      <c r="B41" s="16"/>
      <c r="C41" s="8"/>
      <c r="D41" s="8"/>
      <c r="E41" s="8"/>
      <c r="F41" s="8"/>
    </row>
    <row r="42" spans="1:6" ht="15.75">
      <c r="A42" s="9">
        <v>8</v>
      </c>
      <c r="B42" s="12" t="s">
        <v>11</v>
      </c>
      <c r="C42" s="13">
        <f>+C43+C44</f>
        <v>286100</v>
      </c>
      <c r="D42" s="13">
        <f>+D43+D44</f>
        <v>0</v>
      </c>
      <c r="E42" s="13">
        <f>+E43+E44</f>
        <v>286100</v>
      </c>
      <c r="F42" s="13">
        <f>+F43+F44</f>
        <v>0</v>
      </c>
    </row>
    <row r="43" spans="1:6" ht="15.75">
      <c r="A43" s="8"/>
      <c r="B43" s="14" t="s">
        <v>14</v>
      </c>
      <c r="C43" s="15">
        <f>+D43+E43+F43</f>
        <v>166100</v>
      </c>
      <c r="D43" s="8"/>
      <c r="E43" s="30">
        <v>166100</v>
      </c>
      <c r="F43" s="8"/>
    </row>
    <row r="44" spans="1:6" ht="15.75">
      <c r="A44" s="8"/>
      <c r="B44" s="14" t="s">
        <v>15</v>
      </c>
      <c r="C44" s="15">
        <f>+D44+E44+F44</f>
        <v>120000</v>
      </c>
      <c r="D44" s="8"/>
      <c r="E44" s="30">
        <v>120000</v>
      </c>
      <c r="F44" s="8"/>
    </row>
    <row r="45" spans="1:6" ht="12.75">
      <c r="A45" s="8"/>
      <c r="B45" s="16"/>
      <c r="C45" s="8"/>
      <c r="D45" s="8"/>
      <c r="E45" s="8"/>
      <c r="F45" s="8"/>
    </row>
    <row r="46" spans="1:6" ht="31.5">
      <c r="A46" s="9">
        <v>9</v>
      </c>
      <c r="B46" s="12" t="s">
        <v>12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.75">
      <c r="A47" s="8"/>
      <c r="B47" s="14" t="s">
        <v>14</v>
      </c>
      <c r="C47" s="15">
        <f>+D47+E47+F47</f>
        <v>0</v>
      </c>
      <c r="D47" s="8"/>
      <c r="E47" s="8"/>
      <c r="F47" s="8"/>
    </row>
    <row r="48" spans="1:6" ht="15.75">
      <c r="A48" s="8"/>
      <c r="B48" s="14" t="s">
        <v>15</v>
      </c>
      <c r="C48" s="15">
        <f>+D48+E48+F48</f>
        <v>0</v>
      </c>
      <c r="D48" s="8"/>
      <c r="E48" s="8"/>
      <c r="F48" s="8"/>
    </row>
    <row r="49" spans="1:6" ht="15.75">
      <c r="A49" s="8"/>
      <c r="B49" s="14"/>
      <c r="C49" s="15"/>
      <c r="D49" s="8"/>
      <c r="E49" s="8"/>
      <c r="F49" s="8"/>
    </row>
    <row r="50" spans="1:6" ht="15.75">
      <c r="A50" s="8"/>
      <c r="B50" s="14"/>
      <c r="C50" s="15"/>
      <c r="D50" s="8"/>
      <c r="E50" s="8"/>
      <c r="F50" s="8"/>
    </row>
    <row r="51" spans="1:6" ht="30.75" customHeight="1">
      <c r="A51" s="8"/>
      <c r="B51" s="17" t="s">
        <v>20</v>
      </c>
      <c r="C51" s="13">
        <f>SUM(D51+E51)</f>
        <v>2739313</v>
      </c>
      <c r="D51" s="13">
        <f>SUM(D14+D18+D22+D26+D30)</f>
        <v>677643</v>
      </c>
      <c r="E51" s="13">
        <f>SUM(E14+E34+E42)</f>
        <v>2061670</v>
      </c>
      <c r="F51" s="13">
        <f>+F52+F53</f>
        <v>0</v>
      </c>
    </row>
    <row r="52" spans="1:6" ht="15.75">
      <c r="A52" s="8"/>
      <c r="B52" s="18" t="s">
        <v>14</v>
      </c>
      <c r="C52" s="15">
        <f>+D52+E52+F52</f>
        <v>1982999</v>
      </c>
      <c r="D52" s="8">
        <f>SUM(D15+D19+D23+D27+D31)</f>
        <v>677643</v>
      </c>
      <c r="E52" s="8">
        <f>SUM(E15+E35+E43)</f>
        <v>1305356</v>
      </c>
      <c r="F52" s="8">
        <f>+F15+F19+F23+F27+F31+F35+F39+F43+F47</f>
        <v>0</v>
      </c>
    </row>
    <row r="53" spans="1:6" ht="15.75">
      <c r="A53" s="8"/>
      <c r="B53" s="18" t="s">
        <v>15</v>
      </c>
      <c r="C53" s="15">
        <f>+D53+E53+F53</f>
        <v>745688</v>
      </c>
      <c r="D53" s="8"/>
      <c r="E53" s="8">
        <f>SUM(E36+E44)</f>
        <v>745688</v>
      </c>
      <c r="F53" s="8">
        <f>+F16+F20+F24+F28+F32+F36+F40+F44+F48</f>
        <v>0</v>
      </c>
    </row>
    <row r="54" spans="1:6" ht="31.5">
      <c r="A54" s="24">
        <v>10</v>
      </c>
      <c r="B54" s="12" t="s">
        <v>18</v>
      </c>
      <c r="C54" s="25">
        <f>+D54+E54+F54</f>
        <v>0</v>
      </c>
      <c r="D54" s="24"/>
      <c r="E54" s="24"/>
      <c r="F54" s="24"/>
    </row>
    <row r="55" spans="1:6" ht="31.5">
      <c r="A55" s="24">
        <v>11</v>
      </c>
      <c r="B55" s="12" t="s">
        <v>17</v>
      </c>
      <c r="C55" s="25">
        <f>+D55+E55+F55</f>
        <v>0</v>
      </c>
      <c r="D55" s="24"/>
      <c r="E55" s="24"/>
      <c r="F55" s="24"/>
    </row>
    <row r="56" spans="1:6" ht="31.5">
      <c r="A56" s="24">
        <v>12</v>
      </c>
      <c r="B56" s="12" t="s">
        <v>16</v>
      </c>
      <c r="C56" s="25">
        <f>+D56+E56+F56</f>
        <v>2739313</v>
      </c>
      <c r="D56" s="25">
        <f>+D55+D54+D51</f>
        <v>677643</v>
      </c>
      <c r="E56" s="25">
        <f>+E55+E54+E51</f>
        <v>2061670</v>
      </c>
      <c r="F56" s="25">
        <f>+F55+F54+F51</f>
        <v>0</v>
      </c>
    </row>
    <row r="57" spans="1:6" ht="15.75">
      <c r="A57" s="1"/>
      <c r="B57" s="7"/>
      <c r="C57" s="21"/>
      <c r="D57" s="1"/>
      <c r="E57" s="1"/>
      <c r="F57" s="1"/>
    </row>
    <row r="58" spans="2:7" ht="15.75">
      <c r="B58" s="3"/>
      <c r="C58" s="6"/>
      <c r="D58" s="4"/>
      <c r="F58" s="4"/>
      <c r="G58" s="4"/>
    </row>
    <row r="59" spans="2:6" ht="15.75" customHeight="1">
      <c r="B59" s="5"/>
      <c r="C59" s="2" t="s">
        <v>31</v>
      </c>
      <c r="D59" s="27"/>
      <c r="E59" s="27"/>
      <c r="F59" s="26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6"/>
      <c r="E61" s="6"/>
      <c r="F61" s="6"/>
      <c r="G61" s="2"/>
    </row>
    <row r="66" ht="12.75">
      <c r="C66" s="31"/>
    </row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Galya_PC</cp:lastModifiedBy>
  <cp:lastPrinted>2021-01-13T12:10:04Z</cp:lastPrinted>
  <dcterms:created xsi:type="dcterms:W3CDTF">2007-01-22T09:13:57Z</dcterms:created>
  <dcterms:modified xsi:type="dcterms:W3CDTF">2024-02-08T11:33:02Z</dcterms:modified>
  <cp:category/>
  <cp:version/>
  <cp:contentType/>
  <cp:contentStatus/>
</cp:coreProperties>
</file>